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 defaultThemeVersion="166925"/>
  <xr:revisionPtr revIDLastSave="0" documentId="13_ncr:1_{26302235-ACAE-4CB9-9C9F-2942228742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RS 2021" sheetId="2" r:id="rId1"/>
  </sheets>
  <definedNames>
    <definedName name="JR_PAGE_ANCHOR_0_1">#REF!</definedName>
  </definedNames>
  <calcPr calcId="181029"/>
</workbook>
</file>

<file path=xl/calcChain.xml><?xml version="1.0" encoding="utf-8"?>
<calcChain xmlns="http://schemas.openxmlformats.org/spreadsheetml/2006/main">
  <c r="D28" i="2" l="1"/>
  <c r="E28" i="2"/>
  <c r="F28" i="2"/>
  <c r="G28" i="2"/>
  <c r="H28" i="2"/>
  <c r="I28" i="2"/>
  <c r="J28" i="2"/>
  <c r="K28" i="2"/>
  <c r="L28" i="2"/>
  <c r="C28" i="2"/>
</calcChain>
</file>

<file path=xl/sharedStrings.xml><?xml version="1.0" encoding="utf-8"?>
<sst xmlns="http://schemas.openxmlformats.org/spreadsheetml/2006/main" count="46" uniqueCount="46">
  <si>
    <t>KECAMATAN</t>
  </si>
  <si>
    <t>PONOROGO</t>
  </si>
  <si>
    <t>JUMLAH KELUARGA</t>
  </si>
  <si>
    <t>JUMLAH KELUARGA SASARAN</t>
  </si>
  <si>
    <t>KATEGORI KELUARGA BERISIKO STUNTING</t>
  </si>
  <si>
    <t>SASARAN</t>
  </si>
  <si>
    <t>PENAPISAN</t>
  </si>
  <si>
    <t>RESIKO</t>
  </si>
  <si>
    <t>TIDAK BERESIKO</t>
  </si>
  <si>
    <t>PUNYA ANAK</t>
  </si>
  <si>
    <t>PUS</t>
  </si>
  <si>
    <t>PUS HAMIL</t>
  </si>
  <si>
    <t>FASILITAS LINGKUNGAN TIDAK SEHAT</t>
  </si>
  <si>
    <t>PUS 4 TERLALU</t>
  </si>
  <si>
    <t>KELUARGA TIDAK MEMPUNYAI SUMBER AIR MINUM UTAMA YANG  LAYAK</t>
  </si>
  <si>
    <t>KELUARGA TIDAK MEMPUNYAI JAMBAN YANG LAYAK</t>
  </si>
  <si>
    <t>TERLALU MUDA (UMUR ISTRI 
&lt; 20 TAHUN)</t>
  </si>
  <si>
    <t>TERLALU TUA (UMUR ISTRI 
35-40 TAHUN)</t>
  </si>
  <si>
    <t>TERLALU DEKAT
(&lt; 2 TAHUN)</t>
  </si>
  <si>
    <t xml:space="preserve">TERLALU BANYAK
(≥ 3 ANAK) </t>
  </si>
  <si>
    <t>SLAHUNG</t>
  </si>
  <si>
    <t>NGRAYUN</t>
  </si>
  <si>
    <t>BUNGKAL</t>
  </si>
  <si>
    <t>SAMBIT</t>
  </si>
  <si>
    <t>SAWOO</t>
  </si>
  <si>
    <t>SOOKO</t>
  </si>
  <si>
    <t>PULUNG</t>
  </si>
  <si>
    <t>MLARAK</t>
  </si>
  <si>
    <t>JETIS</t>
  </si>
  <si>
    <t>SIMAN</t>
  </si>
  <si>
    <t>BALONG</t>
  </si>
  <si>
    <t>KAUMAN</t>
  </si>
  <si>
    <t>BADEGAN</t>
  </si>
  <si>
    <t>SAMPUNG</t>
  </si>
  <si>
    <t>SUKOREJO</t>
  </si>
  <si>
    <t>BABADAN</t>
  </si>
  <si>
    <t>JENANGAN</t>
  </si>
  <si>
    <t>NGEBEL</t>
  </si>
  <si>
    <t>JAMBON</t>
  </si>
  <si>
    <t>PUDAK</t>
  </si>
  <si>
    <t>JUMLAH</t>
  </si>
  <si>
    <t>NO</t>
  </si>
  <si>
    <t>REKAPITULASI KELUARGA BERISIKO STUNTING KABUPATEN PONOROGO</t>
  </si>
  <si>
    <t>TAHUN 2021</t>
  </si>
  <si>
    <t xml:space="preserve">BALITA (24 - 59 BULAN)   </t>
  </si>
  <si>
    <t>BADUTA   (0-23 BULAN)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</si>
</sst>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77FB-3F60-4B96-912D-2A2CF50FB2F3}">
  <dimension ref="A1:P31"/>
  <sheetViews>
    <sheetView tabSelected="1" topLeftCell="D1" workbookViewId="0">
      <selection activeCell="Q6" sqref="Q6"/>
    </sheetView>
  </sheetViews>
  <sheetFormatPr defaultRowHeight="15.75" x14ac:dyDescent="0.25"/>
  <cols>
    <col min="1" max="1" width="5.140625" style="1" customWidth="1"/>
    <col min="2" max="2" width="13.85546875" style="2" customWidth="1"/>
    <col min="3" max="3" width="11.42578125" style="2" customWidth="1"/>
    <col min="4" max="4" width="11.85546875" style="2" customWidth="1"/>
    <col min="5" max="5" width="9.140625" style="2"/>
    <col min="6" max="6" width="12.7109375" style="2" customWidth="1"/>
    <col min="7" max="7" width="10.5703125" style="2" customWidth="1"/>
    <col min="8" max="10" width="9.140625" style="2"/>
    <col min="11" max="11" width="28.85546875" style="2" customWidth="1"/>
    <col min="12" max="12" width="22.5703125" style="2" customWidth="1"/>
    <col min="13" max="13" width="16.28515625" style="2" customWidth="1"/>
    <col min="14" max="14" width="15" style="2" customWidth="1"/>
    <col min="15" max="15" width="13.42578125" style="2" customWidth="1"/>
    <col min="16" max="16" width="11.28515625" style="2" customWidth="1"/>
    <col min="17" max="16384" width="9.140625" style="2"/>
  </cols>
  <sheetData>
    <row r="1" spans="1:16" ht="18.75" x14ac:dyDescent="0.3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 t="s">
        <v>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4" customFormat="1" ht="20.100000000000001" customHeight="1" x14ac:dyDescent="0.25">
      <c r="A4" s="7" t="s">
        <v>41</v>
      </c>
      <c r="B4" s="7" t="s">
        <v>0</v>
      </c>
      <c r="C4" s="8" t="s">
        <v>2</v>
      </c>
      <c r="D4" s="8" t="s">
        <v>3</v>
      </c>
      <c r="E4" s="8" t="s">
        <v>4</v>
      </c>
      <c r="F4" s="8"/>
      <c r="G4" s="7" t="s">
        <v>5</v>
      </c>
      <c r="H4" s="7"/>
      <c r="I4" s="7"/>
      <c r="J4" s="7"/>
      <c r="K4" s="7" t="s">
        <v>6</v>
      </c>
      <c r="L4" s="7"/>
      <c r="M4" s="7"/>
      <c r="N4" s="7"/>
      <c r="O4" s="7"/>
      <c r="P4" s="7"/>
    </row>
    <row r="5" spans="1:16" s="4" customFormat="1" ht="20.100000000000001" customHeight="1" x14ac:dyDescent="0.25">
      <c r="A5" s="7"/>
      <c r="B5" s="7"/>
      <c r="C5" s="8"/>
      <c r="D5" s="8"/>
      <c r="E5" s="8"/>
      <c r="F5" s="8"/>
      <c r="G5" s="7" t="s">
        <v>9</v>
      </c>
      <c r="H5" s="7"/>
      <c r="I5" s="7" t="s">
        <v>10</v>
      </c>
      <c r="J5" s="8" t="s">
        <v>11</v>
      </c>
      <c r="K5" s="7" t="s">
        <v>12</v>
      </c>
      <c r="L5" s="7"/>
      <c r="M5" s="7" t="s">
        <v>13</v>
      </c>
      <c r="N5" s="7"/>
      <c r="O5" s="7"/>
      <c r="P5" s="7"/>
    </row>
    <row r="6" spans="1:16" s="4" customFormat="1" ht="60" customHeight="1" x14ac:dyDescent="0.25">
      <c r="A6" s="7"/>
      <c r="B6" s="7"/>
      <c r="C6" s="8"/>
      <c r="D6" s="8"/>
      <c r="E6" s="9" t="s">
        <v>7</v>
      </c>
      <c r="F6" s="9" t="s">
        <v>8</v>
      </c>
      <c r="G6" s="9" t="s">
        <v>45</v>
      </c>
      <c r="H6" s="9" t="s">
        <v>44</v>
      </c>
      <c r="I6" s="7"/>
      <c r="J6" s="8"/>
      <c r="K6" s="9" t="s">
        <v>14</v>
      </c>
      <c r="L6" s="9" t="s">
        <v>15</v>
      </c>
      <c r="M6" s="9" t="s">
        <v>16</v>
      </c>
      <c r="N6" s="9" t="s">
        <v>17</v>
      </c>
      <c r="O6" s="9" t="s">
        <v>18</v>
      </c>
      <c r="P6" s="9" t="s">
        <v>19</v>
      </c>
    </row>
    <row r="7" spans="1:16" s="4" customFormat="1" ht="20.100000000000001" customHeight="1" x14ac:dyDescent="0.25">
      <c r="A7" s="11">
        <v>1</v>
      </c>
      <c r="B7" s="12" t="s">
        <v>20</v>
      </c>
      <c r="C7" s="13">
        <v>17523</v>
      </c>
      <c r="D7" s="13">
        <v>7929</v>
      </c>
      <c r="E7" s="14">
        <v>3919</v>
      </c>
      <c r="F7" s="14">
        <v>4010</v>
      </c>
      <c r="G7" s="13">
        <v>759</v>
      </c>
      <c r="H7" s="13">
        <v>1438</v>
      </c>
      <c r="I7" s="13">
        <v>7871</v>
      </c>
      <c r="J7" s="13">
        <v>159</v>
      </c>
      <c r="K7" s="13">
        <v>1006</v>
      </c>
      <c r="L7" s="13">
        <v>1083</v>
      </c>
      <c r="M7" s="13">
        <v>16</v>
      </c>
      <c r="N7" s="13">
        <v>2115</v>
      </c>
      <c r="O7" s="13">
        <v>25</v>
      </c>
      <c r="P7" s="15">
        <v>785</v>
      </c>
    </row>
    <row r="8" spans="1:16" s="4" customFormat="1" ht="20.100000000000001" customHeight="1" x14ac:dyDescent="0.25">
      <c r="A8" s="11">
        <v>2</v>
      </c>
      <c r="B8" s="12" t="s">
        <v>21</v>
      </c>
      <c r="C8" s="13">
        <v>19613</v>
      </c>
      <c r="D8" s="13">
        <v>10134</v>
      </c>
      <c r="E8" s="14">
        <v>7784</v>
      </c>
      <c r="F8" s="14">
        <v>2350</v>
      </c>
      <c r="G8" s="13">
        <v>874</v>
      </c>
      <c r="H8" s="13">
        <v>1492</v>
      </c>
      <c r="I8" s="13">
        <v>10080</v>
      </c>
      <c r="J8" s="13">
        <v>204</v>
      </c>
      <c r="K8" s="13">
        <v>5497</v>
      </c>
      <c r="L8" s="13">
        <v>3099</v>
      </c>
      <c r="M8" s="13">
        <v>88</v>
      </c>
      <c r="N8" s="13">
        <v>24</v>
      </c>
      <c r="O8" s="13">
        <v>16</v>
      </c>
      <c r="P8" s="15">
        <v>986</v>
      </c>
    </row>
    <row r="9" spans="1:16" s="4" customFormat="1" ht="20.100000000000001" customHeight="1" x14ac:dyDescent="0.25">
      <c r="A9" s="11">
        <v>3</v>
      </c>
      <c r="B9" s="12" t="s">
        <v>22</v>
      </c>
      <c r="C9" s="13">
        <v>13172</v>
      </c>
      <c r="D9" s="13">
        <v>5985</v>
      </c>
      <c r="E9" s="14">
        <v>2459</v>
      </c>
      <c r="F9" s="14">
        <v>3526</v>
      </c>
      <c r="G9" s="13">
        <v>601</v>
      </c>
      <c r="H9" s="13">
        <v>1125</v>
      </c>
      <c r="I9" s="13">
        <v>5958</v>
      </c>
      <c r="J9" s="13">
        <v>153</v>
      </c>
      <c r="K9" s="13">
        <v>380</v>
      </c>
      <c r="L9" s="13">
        <v>291</v>
      </c>
      <c r="M9" s="13">
        <v>9</v>
      </c>
      <c r="N9" s="13">
        <v>1606</v>
      </c>
      <c r="O9" s="13">
        <v>30</v>
      </c>
      <c r="P9" s="15">
        <v>554</v>
      </c>
    </row>
    <row r="10" spans="1:16" s="4" customFormat="1" ht="20.100000000000001" customHeight="1" x14ac:dyDescent="0.25">
      <c r="A10" s="11">
        <v>4</v>
      </c>
      <c r="B10" s="12" t="s">
        <v>23</v>
      </c>
      <c r="C10" s="13">
        <v>13493</v>
      </c>
      <c r="D10" s="13">
        <v>6396</v>
      </c>
      <c r="E10" s="14">
        <v>3221</v>
      </c>
      <c r="F10" s="14">
        <v>3175</v>
      </c>
      <c r="G10" s="13">
        <v>661</v>
      </c>
      <c r="H10" s="13">
        <v>1085</v>
      </c>
      <c r="I10" s="13">
        <v>6370</v>
      </c>
      <c r="J10" s="13">
        <v>161</v>
      </c>
      <c r="K10" s="13">
        <v>546</v>
      </c>
      <c r="L10" s="13">
        <v>1194</v>
      </c>
      <c r="M10" s="13">
        <v>10</v>
      </c>
      <c r="N10" s="13">
        <v>1729</v>
      </c>
      <c r="O10" s="13">
        <v>27</v>
      </c>
      <c r="P10" s="15">
        <v>643</v>
      </c>
    </row>
    <row r="11" spans="1:16" s="4" customFormat="1" ht="20.100000000000001" customHeight="1" x14ac:dyDescent="0.25">
      <c r="A11" s="11">
        <v>5</v>
      </c>
      <c r="B11" s="12" t="s">
        <v>24</v>
      </c>
      <c r="C11" s="13">
        <v>19687</v>
      </c>
      <c r="D11" s="13">
        <v>10346</v>
      </c>
      <c r="E11" s="14">
        <v>5729</v>
      </c>
      <c r="F11" s="14">
        <v>4617</v>
      </c>
      <c r="G11" s="13">
        <v>1149</v>
      </c>
      <c r="H11" s="13">
        <v>1864</v>
      </c>
      <c r="I11" s="13">
        <v>10297</v>
      </c>
      <c r="J11" s="13">
        <v>324</v>
      </c>
      <c r="K11" s="13">
        <v>1537</v>
      </c>
      <c r="L11" s="13">
        <v>2608</v>
      </c>
      <c r="M11" s="13">
        <v>71</v>
      </c>
      <c r="N11" s="13">
        <v>259</v>
      </c>
      <c r="O11" s="13">
        <v>30</v>
      </c>
      <c r="P11" s="13">
        <v>1003</v>
      </c>
    </row>
    <row r="12" spans="1:16" s="4" customFormat="1" ht="20.100000000000001" customHeight="1" x14ac:dyDescent="0.25">
      <c r="A12" s="11">
        <v>6</v>
      </c>
      <c r="B12" s="12" t="s">
        <v>25</v>
      </c>
      <c r="C12" s="13">
        <v>8597</v>
      </c>
      <c r="D12" s="13">
        <v>3886</v>
      </c>
      <c r="E12" s="14">
        <v>2302</v>
      </c>
      <c r="F12" s="14">
        <v>1584</v>
      </c>
      <c r="G12" s="13">
        <v>403</v>
      </c>
      <c r="H12" s="13">
        <v>678</v>
      </c>
      <c r="I12" s="13">
        <v>3863</v>
      </c>
      <c r="J12" s="13">
        <v>121</v>
      </c>
      <c r="K12" s="13">
        <v>1244</v>
      </c>
      <c r="L12" s="13">
        <v>521</v>
      </c>
      <c r="M12" s="13">
        <v>20</v>
      </c>
      <c r="N12" s="13">
        <v>985</v>
      </c>
      <c r="O12" s="13">
        <v>10</v>
      </c>
      <c r="P12" s="15">
        <v>306</v>
      </c>
    </row>
    <row r="13" spans="1:16" s="4" customFormat="1" ht="20.100000000000001" customHeight="1" x14ac:dyDescent="0.25">
      <c r="A13" s="11">
        <v>7</v>
      </c>
      <c r="B13" s="12" t="s">
        <v>26</v>
      </c>
      <c r="C13" s="13">
        <v>18539</v>
      </c>
      <c r="D13" s="13">
        <v>8394</v>
      </c>
      <c r="E13" s="14">
        <v>4590</v>
      </c>
      <c r="F13" s="14">
        <v>3804</v>
      </c>
      <c r="G13" s="13">
        <v>894</v>
      </c>
      <c r="H13" s="13">
        <v>1539</v>
      </c>
      <c r="I13" s="13">
        <v>8339</v>
      </c>
      <c r="J13" s="13">
        <v>265</v>
      </c>
      <c r="K13" s="13">
        <v>2187</v>
      </c>
      <c r="L13" s="13">
        <v>729</v>
      </c>
      <c r="M13" s="13">
        <v>37</v>
      </c>
      <c r="N13" s="13">
        <v>2065</v>
      </c>
      <c r="O13" s="13">
        <v>37</v>
      </c>
      <c r="P13" s="15">
        <v>868</v>
      </c>
    </row>
    <row r="14" spans="1:16" s="4" customFormat="1" ht="20.100000000000001" customHeight="1" x14ac:dyDescent="0.25">
      <c r="A14" s="11">
        <v>8</v>
      </c>
      <c r="B14" s="12" t="s">
        <v>27</v>
      </c>
      <c r="C14" s="13">
        <v>11226</v>
      </c>
      <c r="D14" s="13">
        <v>5132</v>
      </c>
      <c r="E14" s="14">
        <v>2093</v>
      </c>
      <c r="F14" s="14">
        <v>3039</v>
      </c>
      <c r="G14" s="13">
        <v>603</v>
      </c>
      <c r="H14" s="13">
        <v>1046</v>
      </c>
      <c r="I14" s="13">
        <v>5080</v>
      </c>
      <c r="J14" s="13">
        <v>124</v>
      </c>
      <c r="K14" s="13">
        <v>19</v>
      </c>
      <c r="L14" s="13">
        <v>244</v>
      </c>
      <c r="M14" s="13">
        <v>14</v>
      </c>
      <c r="N14" s="13">
        <v>1376</v>
      </c>
      <c r="O14" s="13">
        <v>23</v>
      </c>
      <c r="P14" s="15">
        <v>732</v>
      </c>
    </row>
    <row r="15" spans="1:16" s="4" customFormat="1" ht="20.100000000000001" customHeight="1" x14ac:dyDescent="0.25">
      <c r="A15" s="11">
        <v>9</v>
      </c>
      <c r="B15" s="12" t="s">
        <v>28</v>
      </c>
      <c r="C15" s="13">
        <v>9870</v>
      </c>
      <c r="D15" s="13">
        <v>4774</v>
      </c>
      <c r="E15" s="14">
        <v>1919</v>
      </c>
      <c r="F15" s="14">
        <v>2855</v>
      </c>
      <c r="G15" s="13">
        <v>539</v>
      </c>
      <c r="H15" s="13">
        <v>995</v>
      </c>
      <c r="I15" s="13">
        <v>4742</v>
      </c>
      <c r="J15" s="13">
        <v>158</v>
      </c>
      <c r="K15" s="13">
        <v>30</v>
      </c>
      <c r="L15" s="13">
        <v>92</v>
      </c>
      <c r="M15" s="13">
        <v>5</v>
      </c>
      <c r="N15" s="13">
        <v>1377</v>
      </c>
      <c r="O15" s="13">
        <v>27</v>
      </c>
      <c r="P15" s="15">
        <v>607</v>
      </c>
    </row>
    <row r="16" spans="1:16" s="4" customFormat="1" ht="20.100000000000001" customHeight="1" x14ac:dyDescent="0.25">
      <c r="A16" s="11">
        <v>10</v>
      </c>
      <c r="B16" s="12" t="s">
        <v>29</v>
      </c>
      <c r="C16" s="13">
        <v>14590</v>
      </c>
      <c r="D16" s="13">
        <v>7175</v>
      </c>
      <c r="E16" s="14">
        <v>3074</v>
      </c>
      <c r="F16" s="14">
        <v>4101</v>
      </c>
      <c r="G16" s="13">
        <v>811</v>
      </c>
      <c r="H16" s="13">
        <v>1479</v>
      </c>
      <c r="I16" s="13">
        <v>7125</v>
      </c>
      <c r="J16" s="13">
        <v>212</v>
      </c>
      <c r="K16" s="13">
        <v>69</v>
      </c>
      <c r="L16" s="13">
        <v>344</v>
      </c>
      <c r="M16" s="13">
        <v>7</v>
      </c>
      <c r="N16" s="13">
        <v>2135</v>
      </c>
      <c r="O16" s="13">
        <v>39</v>
      </c>
      <c r="P16" s="15">
        <v>909</v>
      </c>
    </row>
    <row r="17" spans="1:16" s="4" customFormat="1" ht="20.100000000000001" customHeight="1" x14ac:dyDescent="0.25">
      <c r="A17" s="11">
        <v>11</v>
      </c>
      <c r="B17" s="12" t="s">
        <v>30</v>
      </c>
      <c r="C17" s="13">
        <v>15908</v>
      </c>
      <c r="D17" s="13">
        <v>7158</v>
      </c>
      <c r="E17" s="14">
        <v>2904</v>
      </c>
      <c r="F17" s="14">
        <v>4254</v>
      </c>
      <c r="G17" s="13">
        <v>741</v>
      </c>
      <c r="H17" s="13">
        <v>1267</v>
      </c>
      <c r="I17" s="13">
        <v>7111</v>
      </c>
      <c r="J17" s="13">
        <v>193</v>
      </c>
      <c r="K17" s="13">
        <v>204</v>
      </c>
      <c r="L17" s="13">
        <v>334</v>
      </c>
      <c r="M17" s="13">
        <v>9</v>
      </c>
      <c r="N17" s="13">
        <v>1932</v>
      </c>
      <c r="O17" s="13">
        <v>35</v>
      </c>
      <c r="P17" s="15">
        <v>778</v>
      </c>
    </row>
    <row r="18" spans="1:16" s="4" customFormat="1" ht="20.100000000000001" customHeight="1" x14ac:dyDescent="0.25">
      <c r="A18" s="11">
        <v>12</v>
      </c>
      <c r="B18" s="12" t="s">
        <v>31</v>
      </c>
      <c r="C18" s="13">
        <v>16003</v>
      </c>
      <c r="D18" s="13">
        <v>7252</v>
      </c>
      <c r="E18" s="14">
        <v>3008</v>
      </c>
      <c r="F18" s="14">
        <v>4244</v>
      </c>
      <c r="G18" s="13">
        <v>822</v>
      </c>
      <c r="H18" s="13">
        <v>1500</v>
      </c>
      <c r="I18" s="13">
        <v>7213</v>
      </c>
      <c r="J18" s="13">
        <v>238</v>
      </c>
      <c r="K18" s="13">
        <v>35</v>
      </c>
      <c r="L18" s="13">
        <v>484</v>
      </c>
      <c r="M18" s="13">
        <v>7</v>
      </c>
      <c r="N18" s="13">
        <v>2095</v>
      </c>
      <c r="O18" s="13">
        <v>47</v>
      </c>
      <c r="P18" s="15">
        <v>745</v>
      </c>
    </row>
    <row r="19" spans="1:16" s="4" customFormat="1" ht="20.100000000000001" customHeight="1" x14ac:dyDescent="0.25">
      <c r="A19" s="11">
        <v>13</v>
      </c>
      <c r="B19" s="12" t="s">
        <v>32</v>
      </c>
      <c r="C19" s="13">
        <v>10365</v>
      </c>
      <c r="D19" s="13">
        <v>5080</v>
      </c>
      <c r="E19" s="14">
        <v>2356</v>
      </c>
      <c r="F19" s="14">
        <v>2724</v>
      </c>
      <c r="G19" s="13">
        <v>511</v>
      </c>
      <c r="H19" s="13">
        <v>1018</v>
      </c>
      <c r="I19" s="13">
        <v>5042</v>
      </c>
      <c r="J19" s="13">
        <v>124</v>
      </c>
      <c r="K19" s="13">
        <v>324</v>
      </c>
      <c r="L19" s="13">
        <v>662</v>
      </c>
      <c r="M19" s="13">
        <v>18</v>
      </c>
      <c r="N19" s="13">
        <v>1252</v>
      </c>
      <c r="O19" s="13">
        <v>29</v>
      </c>
      <c r="P19" s="15">
        <v>689</v>
      </c>
    </row>
    <row r="20" spans="1:16" s="4" customFormat="1" ht="20.100000000000001" customHeight="1" x14ac:dyDescent="0.25">
      <c r="A20" s="11">
        <v>14</v>
      </c>
      <c r="B20" s="12" t="s">
        <v>33</v>
      </c>
      <c r="C20" s="13">
        <v>13546</v>
      </c>
      <c r="D20" s="13">
        <v>5988</v>
      </c>
      <c r="E20" s="14">
        <v>2397</v>
      </c>
      <c r="F20" s="14">
        <v>3591</v>
      </c>
      <c r="G20" s="13">
        <v>626</v>
      </c>
      <c r="H20" s="13">
        <v>1060</v>
      </c>
      <c r="I20" s="13">
        <v>5943</v>
      </c>
      <c r="J20" s="13">
        <v>191</v>
      </c>
      <c r="K20" s="13">
        <v>113</v>
      </c>
      <c r="L20" s="13">
        <v>388</v>
      </c>
      <c r="M20" s="13">
        <v>10</v>
      </c>
      <c r="N20" s="13">
        <v>1572</v>
      </c>
      <c r="O20" s="13">
        <v>28</v>
      </c>
      <c r="P20" s="15">
        <v>667</v>
      </c>
    </row>
    <row r="21" spans="1:16" s="4" customFormat="1" ht="20.100000000000001" customHeight="1" x14ac:dyDescent="0.25">
      <c r="A21" s="11">
        <v>15</v>
      </c>
      <c r="B21" s="12" t="s">
        <v>34</v>
      </c>
      <c r="C21" s="13">
        <v>18952</v>
      </c>
      <c r="D21" s="13">
        <v>9722</v>
      </c>
      <c r="E21" s="14">
        <v>3837</v>
      </c>
      <c r="F21" s="14">
        <v>5885</v>
      </c>
      <c r="G21" s="13">
        <v>1098</v>
      </c>
      <c r="H21" s="13">
        <v>1943</v>
      </c>
      <c r="I21" s="13">
        <v>9669</v>
      </c>
      <c r="J21" s="13">
        <v>284</v>
      </c>
      <c r="K21" s="13">
        <v>91</v>
      </c>
      <c r="L21" s="13">
        <v>446</v>
      </c>
      <c r="M21" s="13">
        <v>15</v>
      </c>
      <c r="N21" s="13">
        <v>277</v>
      </c>
      <c r="O21" s="13">
        <v>51</v>
      </c>
      <c r="P21" s="15">
        <v>959</v>
      </c>
    </row>
    <row r="22" spans="1:16" s="4" customFormat="1" ht="20.100000000000001" customHeight="1" x14ac:dyDescent="0.25">
      <c r="A22" s="11">
        <v>16</v>
      </c>
      <c r="B22" s="12" t="s">
        <v>35</v>
      </c>
      <c r="C22" s="13">
        <v>22825</v>
      </c>
      <c r="D22" s="13">
        <v>10729</v>
      </c>
      <c r="E22" s="14">
        <v>4258</v>
      </c>
      <c r="F22" s="14">
        <v>6471</v>
      </c>
      <c r="G22" s="13">
        <v>1266</v>
      </c>
      <c r="H22" s="13">
        <v>2207</v>
      </c>
      <c r="I22" s="13">
        <v>10661</v>
      </c>
      <c r="J22" s="13">
        <v>324</v>
      </c>
      <c r="K22" s="13">
        <v>50</v>
      </c>
      <c r="L22" s="13">
        <v>262</v>
      </c>
      <c r="M22" s="13">
        <v>16</v>
      </c>
      <c r="N22" s="13">
        <v>301</v>
      </c>
      <c r="O22" s="13">
        <v>68</v>
      </c>
      <c r="P22" s="13">
        <v>1403</v>
      </c>
    </row>
    <row r="23" spans="1:16" s="4" customFormat="1" ht="20.100000000000001" customHeight="1" x14ac:dyDescent="0.25">
      <c r="A23" s="11">
        <v>17</v>
      </c>
      <c r="B23" s="12" t="s">
        <v>1</v>
      </c>
      <c r="C23" s="13">
        <v>22658</v>
      </c>
      <c r="D23" s="13">
        <v>10797</v>
      </c>
      <c r="E23" s="14">
        <v>4274</v>
      </c>
      <c r="F23" s="14">
        <v>6523</v>
      </c>
      <c r="G23" s="13">
        <v>1191</v>
      </c>
      <c r="H23" s="13">
        <v>2241</v>
      </c>
      <c r="I23" s="13">
        <v>10721</v>
      </c>
      <c r="J23" s="13">
        <v>308</v>
      </c>
      <c r="K23" s="13">
        <v>35</v>
      </c>
      <c r="L23" s="13">
        <v>86</v>
      </c>
      <c r="M23" s="13">
        <v>14</v>
      </c>
      <c r="N23" s="13">
        <v>3035</v>
      </c>
      <c r="O23" s="13">
        <v>64</v>
      </c>
      <c r="P23" s="13">
        <v>1601</v>
      </c>
    </row>
    <row r="24" spans="1:16" s="4" customFormat="1" ht="20.100000000000001" customHeight="1" x14ac:dyDescent="0.25">
      <c r="A24" s="11">
        <v>18</v>
      </c>
      <c r="B24" s="12" t="s">
        <v>36</v>
      </c>
      <c r="C24" s="13">
        <v>20759</v>
      </c>
      <c r="D24" s="13">
        <v>9358</v>
      </c>
      <c r="E24" s="14">
        <v>4132</v>
      </c>
      <c r="F24" s="14">
        <v>5226</v>
      </c>
      <c r="G24" s="13">
        <v>1001</v>
      </c>
      <c r="H24" s="13">
        <v>1898</v>
      </c>
      <c r="I24" s="13">
        <v>9304</v>
      </c>
      <c r="J24" s="13">
        <v>241</v>
      </c>
      <c r="K24" s="13">
        <v>749</v>
      </c>
      <c r="L24" s="13">
        <v>247</v>
      </c>
      <c r="M24" s="13">
        <v>9</v>
      </c>
      <c r="N24" s="13">
        <v>2694</v>
      </c>
      <c r="O24" s="13">
        <v>44</v>
      </c>
      <c r="P24" s="13">
        <v>1162</v>
      </c>
    </row>
    <row r="25" spans="1:16" s="4" customFormat="1" ht="20.100000000000001" customHeight="1" x14ac:dyDescent="0.25">
      <c r="A25" s="11">
        <v>19</v>
      </c>
      <c r="B25" s="12" t="s">
        <v>37</v>
      </c>
      <c r="C25" s="13">
        <v>7113</v>
      </c>
      <c r="D25" s="13">
        <v>3068</v>
      </c>
      <c r="E25" s="14">
        <v>1927</v>
      </c>
      <c r="F25" s="14">
        <v>1141</v>
      </c>
      <c r="G25" s="13">
        <v>273</v>
      </c>
      <c r="H25" s="13">
        <v>507</v>
      </c>
      <c r="I25" s="13">
        <v>3046</v>
      </c>
      <c r="J25" s="13">
        <v>62</v>
      </c>
      <c r="K25" s="13">
        <v>1153</v>
      </c>
      <c r="L25" s="13">
        <v>130</v>
      </c>
      <c r="M25" s="13">
        <v>13</v>
      </c>
      <c r="N25" s="13">
        <v>827</v>
      </c>
      <c r="O25" s="13">
        <v>9</v>
      </c>
      <c r="P25" s="15">
        <v>447</v>
      </c>
    </row>
    <row r="26" spans="1:16" s="4" customFormat="1" ht="20.100000000000001" customHeight="1" x14ac:dyDescent="0.25">
      <c r="A26" s="11">
        <v>20</v>
      </c>
      <c r="B26" s="12" t="s">
        <v>38</v>
      </c>
      <c r="C26" s="13">
        <v>15959</v>
      </c>
      <c r="D26" s="13">
        <v>7660</v>
      </c>
      <c r="E26" s="14">
        <v>3309</v>
      </c>
      <c r="F26" s="14">
        <v>4351</v>
      </c>
      <c r="G26" s="13">
        <v>774</v>
      </c>
      <c r="H26" s="13">
        <v>1444</v>
      </c>
      <c r="I26" s="13">
        <v>7623</v>
      </c>
      <c r="J26" s="13">
        <v>211</v>
      </c>
      <c r="K26" s="13">
        <v>210</v>
      </c>
      <c r="L26" s="13">
        <v>744</v>
      </c>
      <c r="M26" s="13">
        <v>12</v>
      </c>
      <c r="N26" s="13">
        <v>207</v>
      </c>
      <c r="O26" s="13">
        <v>43</v>
      </c>
      <c r="P26" s="15">
        <v>850</v>
      </c>
    </row>
    <row r="27" spans="1:16" s="4" customFormat="1" ht="20.100000000000001" customHeight="1" x14ac:dyDescent="0.25">
      <c r="A27" s="11">
        <v>21</v>
      </c>
      <c r="B27" s="12" t="s">
        <v>39</v>
      </c>
      <c r="C27" s="13">
        <v>3215</v>
      </c>
      <c r="D27" s="13">
        <v>1750</v>
      </c>
      <c r="E27" s="14">
        <v>1308</v>
      </c>
      <c r="F27" s="14">
        <v>442</v>
      </c>
      <c r="G27" s="13">
        <v>194</v>
      </c>
      <c r="H27" s="13">
        <v>304</v>
      </c>
      <c r="I27" s="13">
        <v>1743</v>
      </c>
      <c r="J27" s="13">
        <v>43</v>
      </c>
      <c r="K27" s="13">
        <v>1083</v>
      </c>
      <c r="L27" s="13">
        <v>107</v>
      </c>
      <c r="M27" s="13">
        <v>22</v>
      </c>
      <c r="N27" s="13">
        <v>371</v>
      </c>
      <c r="O27" s="13">
        <v>8</v>
      </c>
      <c r="P27" s="15">
        <v>137</v>
      </c>
    </row>
    <row r="28" spans="1:16" s="17" customFormat="1" ht="20.100000000000001" customHeight="1" x14ac:dyDescent="0.25">
      <c r="A28" s="7" t="s">
        <v>40</v>
      </c>
      <c r="B28" s="7"/>
      <c r="C28" s="16">
        <f>SUM(C7:C27)</f>
        <v>313613</v>
      </c>
      <c r="D28" s="16">
        <f t="shared" ref="D28:L28" si="0">SUM(D7:D27)</f>
        <v>148713</v>
      </c>
      <c r="E28" s="16">
        <f t="shared" si="0"/>
        <v>70800</v>
      </c>
      <c r="F28" s="16">
        <f t="shared" si="0"/>
        <v>77913</v>
      </c>
      <c r="G28" s="16">
        <f t="shared" si="0"/>
        <v>15791</v>
      </c>
      <c r="H28" s="16">
        <f t="shared" si="0"/>
        <v>28130</v>
      </c>
      <c r="I28" s="16">
        <f t="shared" si="0"/>
        <v>147801</v>
      </c>
      <c r="J28" s="16">
        <f t="shared" si="0"/>
        <v>4100</v>
      </c>
      <c r="K28" s="16">
        <f t="shared" si="0"/>
        <v>16562</v>
      </c>
      <c r="L28" s="16">
        <f t="shared" si="0"/>
        <v>14095</v>
      </c>
      <c r="M28" s="16">
        <v>422</v>
      </c>
      <c r="N28" s="16">
        <v>40006</v>
      </c>
      <c r="O28" s="16">
        <v>690</v>
      </c>
      <c r="P28" s="16">
        <v>16831</v>
      </c>
    </row>
    <row r="31" spans="1:16" x14ac:dyDescent="0.25">
      <c r="C31" s="3"/>
      <c r="D31" s="3"/>
    </row>
  </sheetData>
  <mergeCells count="15">
    <mergeCell ref="A1:P1"/>
    <mergeCell ref="A2:P2"/>
    <mergeCell ref="D4:D6"/>
    <mergeCell ref="E4:F5"/>
    <mergeCell ref="I5:I6"/>
    <mergeCell ref="J5:J6"/>
    <mergeCell ref="K5:L5"/>
    <mergeCell ref="K4:P4"/>
    <mergeCell ref="M5:P5"/>
    <mergeCell ref="A28:B28"/>
    <mergeCell ref="G4:J4"/>
    <mergeCell ref="G5:H5"/>
    <mergeCell ref="A4:A6"/>
    <mergeCell ref="B4:B6"/>
    <mergeCell ref="C4:C6"/>
  </mergeCells>
  <pageMargins left="1.1811023622047245" right="0.19685039370078741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2023-05-09T03:25:43Z</dcterms:created>
  <dcterms:modified xsi:type="dcterms:W3CDTF">2023-05-09T07:47:21Z</dcterms:modified>
</cp:coreProperties>
</file>