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7560"/>
  </bookViews>
  <sheets>
    <sheet name="1343" sheetId="1" r:id="rId1"/>
    <sheet name="diskripsi" sheetId="11" r:id="rId2"/>
  </sheets>
  <definedNames>
    <definedName name="_xlnm.Print_Area" localSheetId="0">'1343'!$A$1:$O$23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1" l="1"/>
  <c r="L21" i="1"/>
  <c r="I21" i="1"/>
  <c r="F21" i="1"/>
  <c r="C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<sst xmlns="http://schemas.openxmlformats.org/spreadsheetml/2006/main" count="51" uniqueCount="49">
  <si>
    <t>Jumlah</t>
  </si>
  <si>
    <t>BNA</t>
  </si>
  <si>
    <t>Badegan</t>
  </si>
  <si>
    <t xml:space="preserve">Kauman </t>
  </si>
  <si>
    <t>Balong</t>
  </si>
  <si>
    <t>Slahung</t>
  </si>
  <si>
    <t>Sampung</t>
  </si>
  <si>
    <t>Bungkal</t>
  </si>
  <si>
    <t>Jetis</t>
  </si>
  <si>
    <t>Jenangan</t>
  </si>
  <si>
    <t>Babadan</t>
  </si>
  <si>
    <t>Sawoo</t>
  </si>
  <si>
    <t>Sooko</t>
  </si>
  <si>
    <t>Mlarak</t>
  </si>
  <si>
    <t>Pulung</t>
  </si>
  <si>
    <t>UNIT</t>
  </si>
  <si>
    <t>TRIWULAN I</t>
  </si>
  <si>
    <t>TRIWULAN II</t>
  </si>
  <si>
    <t>TRIWULAN III</t>
  </si>
  <si>
    <t>TRIWULAN IV</t>
  </si>
  <si>
    <t>JUMLAH TOTAL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</si>
  <si>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</si>
  <si>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</si>
  <si>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</si>
  <si>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</si>
  <si>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</si>
  <si>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</si>
  <si>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</si>
  <si>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</si>
  <si>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</t>
  </si>
  <si>
    <t>OKTOBER</t>
  </si>
  <si>
    <t>NOPEMB</t>
  </si>
  <si>
    <t>DESEMB</t>
  </si>
  <si>
    <t>TAHUN 2024</t>
  </si>
  <si>
    <t>TRIWULAN 1,2,3,4</t>
  </si>
  <si>
    <t>kode 1343</t>
  </si>
  <si>
    <t xml:space="preserve">Konsep : </t>
  </si>
  <si>
    <t xml:space="preserve">Definisi : </t>
  </si>
  <si>
    <t>Analisa dan kebutuhan</t>
  </si>
  <si>
    <t xml:space="preserve">Satuan : </t>
  </si>
  <si>
    <t xml:space="preserve">Sumber Rujukan : </t>
  </si>
  <si>
    <t>Peraturan BPS No. 4 Tahun 2021 tentang Standar Data Statistik Nasional</t>
  </si>
  <si>
    <t>Jumlah Air Bersih Yang Terjual</t>
  </si>
  <si>
    <t>Meter Kubik</t>
  </si>
  <si>
    <t>Jumlah Air bersih yang dipakai oleh pelanggan Air Minum  setiap bulan yang tercatat pada  meter pelanggan.</t>
  </si>
  <si>
    <t xml:space="preserve">Ukuran : </t>
  </si>
  <si>
    <t xml:space="preserve">Klasifikasi : </t>
  </si>
  <si>
    <t>Jumlah Air Terjual PUAM Air Minum Kabupaen Ponorogo Tahun 2024</t>
  </si>
  <si>
    <t>Jumlah Air Terjual  Pudam Kabupaten Ponorogo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</si>
</sst>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rgb="FF495057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9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41" fontId="0" fillId="0" borderId="1" xfId="1" applyFont="1" applyBorder="1"/>
    <xf numFmtId="41" fontId="0" fillId="0" borderId="1" xfId="0" applyNumberFormat="1" applyBorder="1"/>
    <xf numFmtId="41" fontId="0" fillId="2" borderId="1" xfId="0" applyNumberFormat="1" applyFill="1" applyBorder="1"/>
    <xf numFmtId="41" fontId="0" fillId="0" borderId="0" xfId="0" applyNumberFormat="1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41" fontId="0" fillId="2" borderId="1" xfId="0" applyNumberFormat="1" applyFill="1" applyBorder="1"/>
    <xf numFmtId="0" fontId="0" fillId="2" borderId="1" xfId="0" applyFill="1" applyBorder="1"/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2"/>
  <sheetViews>
    <sheetView tabSelected="1" workbookViewId="0">
      <selection activeCell="G1" sqref="G1"/>
    </sheetView>
  </sheetViews>
  <sheetFormatPr defaultColWidth="9" defaultRowHeight="15" x14ac:dyDescent="0.25"/>
  <cols>
    <col min="1" max="1" width="6.7109375" customWidth="1"/>
    <col min="2" max="2" width="17.7109375" customWidth="1"/>
    <col min="3" max="14" width="11.7109375" customWidth="1"/>
    <col min="15" max="15" width="14.7109375" customWidth="1"/>
  </cols>
  <sheetData>
    <row r="3" spans="2:15" x14ac:dyDescent="0.25">
      <c r="B3" t="s">
        <v>35</v>
      </c>
      <c r="C3" s="9" t="s">
        <v>48</v>
      </c>
    </row>
    <row r="4" spans="2:15" x14ac:dyDescent="0.25">
      <c r="B4" s="18" t="s">
        <v>15</v>
      </c>
      <c r="C4" s="17" t="s">
        <v>16</v>
      </c>
      <c r="D4" s="17"/>
      <c r="E4" s="17"/>
      <c r="F4" s="17" t="s">
        <v>17</v>
      </c>
      <c r="G4" s="17"/>
      <c r="H4" s="17"/>
      <c r="I4" s="17" t="s">
        <v>18</v>
      </c>
      <c r="J4" s="17"/>
      <c r="K4" s="17"/>
      <c r="L4" s="17" t="s">
        <v>19</v>
      </c>
      <c r="M4" s="17"/>
      <c r="N4" s="17"/>
      <c r="O4" s="1" t="s">
        <v>20</v>
      </c>
    </row>
    <row r="5" spans="2:15" x14ac:dyDescent="0.25">
      <c r="B5" s="18"/>
      <c r="C5" s="2" t="s">
        <v>21</v>
      </c>
      <c r="D5" s="2" t="s">
        <v>22</v>
      </c>
      <c r="E5" s="2" t="s">
        <v>23</v>
      </c>
      <c r="F5" s="2" t="s">
        <v>24</v>
      </c>
      <c r="G5" s="2" t="s">
        <v>25</v>
      </c>
      <c r="H5" s="2" t="s">
        <v>26</v>
      </c>
      <c r="I5" s="2" t="s">
        <v>27</v>
      </c>
      <c r="J5" s="2" t="s">
        <v>28</v>
      </c>
      <c r="K5" s="2" t="s">
        <v>29</v>
      </c>
      <c r="L5" s="2" t="s">
        <v>30</v>
      </c>
      <c r="M5" s="2" t="s">
        <v>31</v>
      </c>
      <c r="N5" s="2" t="s">
        <v>32</v>
      </c>
      <c r="O5" s="1" t="s">
        <v>33</v>
      </c>
    </row>
    <row r="6" spans="2:15" x14ac:dyDescent="0.25">
      <c r="B6" s="3" t="s">
        <v>1</v>
      </c>
      <c r="C6" s="5">
        <v>134331</v>
      </c>
      <c r="D6" s="5">
        <v>135512</v>
      </c>
      <c r="E6" s="5">
        <v>118581</v>
      </c>
      <c r="F6" s="5">
        <v>144337</v>
      </c>
      <c r="G6" s="5">
        <v>124071</v>
      </c>
      <c r="H6" s="5">
        <v>113174</v>
      </c>
      <c r="I6" s="5">
        <v>126840</v>
      </c>
      <c r="J6" s="5">
        <v>130882</v>
      </c>
      <c r="K6" s="5">
        <v>130602</v>
      </c>
      <c r="L6" s="5">
        <v>142350</v>
      </c>
      <c r="M6" s="5">
        <v>136183</v>
      </c>
      <c r="N6" s="5">
        <v>134342</v>
      </c>
      <c r="O6" s="6">
        <f>SUM(C6:N6)</f>
        <v>1571205</v>
      </c>
    </row>
    <row r="7" spans="2:15" x14ac:dyDescent="0.25">
      <c r="B7" s="3" t="s">
        <v>2</v>
      </c>
      <c r="C7" s="5">
        <v>23606</v>
      </c>
      <c r="D7" s="5">
        <v>23433</v>
      </c>
      <c r="E7" s="5">
        <v>21694</v>
      </c>
      <c r="F7" s="5">
        <v>25042</v>
      </c>
      <c r="G7" s="5">
        <v>22430</v>
      </c>
      <c r="H7" s="5">
        <v>24032</v>
      </c>
      <c r="I7" s="5">
        <v>23106</v>
      </c>
      <c r="J7" s="5">
        <v>24758</v>
      </c>
      <c r="K7" s="5">
        <v>24383</v>
      </c>
      <c r="L7" s="5">
        <v>23300</v>
      </c>
      <c r="M7" s="5">
        <v>25067</v>
      </c>
      <c r="N7" s="5">
        <v>22024</v>
      </c>
      <c r="O7" s="6">
        <f t="shared" ref="O7:O20" si="0">SUM(C7:N7)</f>
        <v>282875</v>
      </c>
    </row>
    <row r="8" spans="2:15" x14ac:dyDescent="0.25">
      <c r="B8" s="3" t="s">
        <v>3</v>
      </c>
      <c r="C8" s="5">
        <v>24832</v>
      </c>
      <c r="D8" s="5">
        <v>25018</v>
      </c>
      <c r="E8" s="5">
        <v>23584</v>
      </c>
      <c r="F8" s="5">
        <v>26977</v>
      </c>
      <c r="G8" s="5">
        <v>23433</v>
      </c>
      <c r="H8" s="5">
        <v>24836</v>
      </c>
      <c r="I8" s="5">
        <v>21871</v>
      </c>
      <c r="J8" s="5">
        <v>25176</v>
      </c>
      <c r="K8" s="5">
        <v>26218</v>
      </c>
      <c r="L8" s="5">
        <v>25764</v>
      </c>
      <c r="M8" s="5">
        <v>27816</v>
      </c>
      <c r="N8" s="5">
        <v>22545</v>
      </c>
      <c r="O8" s="6">
        <f t="shared" si="0"/>
        <v>298070</v>
      </c>
    </row>
    <row r="9" spans="2:15" x14ac:dyDescent="0.25">
      <c r="B9" s="3" t="s">
        <v>4</v>
      </c>
      <c r="C9" s="5">
        <v>16657</v>
      </c>
      <c r="D9" s="5">
        <v>14333</v>
      </c>
      <c r="E9" s="5">
        <v>15212</v>
      </c>
      <c r="F9" s="5">
        <v>17365</v>
      </c>
      <c r="G9" s="5">
        <v>13706</v>
      </c>
      <c r="H9" s="5">
        <v>14556</v>
      </c>
      <c r="I9" s="5">
        <v>13978</v>
      </c>
      <c r="J9" s="5">
        <v>16990</v>
      </c>
      <c r="K9" s="5">
        <v>15435</v>
      </c>
      <c r="L9" s="5">
        <v>17746</v>
      </c>
      <c r="M9" s="5">
        <v>16429</v>
      </c>
      <c r="N9" s="5">
        <v>15341</v>
      </c>
      <c r="O9" s="6">
        <f t="shared" si="0"/>
        <v>187748</v>
      </c>
    </row>
    <row r="10" spans="2:15" x14ac:dyDescent="0.25">
      <c r="B10" s="3" t="s">
        <v>5</v>
      </c>
      <c r="C10" s="5">
        <v>7303</v>
      </c>
      <c r="D10" s="5">
        <v>7528</v>
      </c>
      <c r="E10" s="5">
        <v>6998</v>
      </c>
      <c r="F10" s="5">
        <v>7544</v>
      </c>
      <c r="G10" s="5">
        <v>7449</v>
      </c>
      <c r="H10" s="5">
        <v>7497</v>
      </c>
      <c r="I10" s="5">
        <v>7326</v>
      </c>
      <c r="J10" s="5">
        <v>7088</v>
      </c>
      <c r="K10" s="5">
        <v>6742</v>
      </c>
      <c r="L10" s="5">
        <v>6299</v>
      </c>
      <c r="M10" s="5">
        <v>6055</v>
      </c>
      <c r="N10" s="5">
        <v>6167</v>
      </c>
      <c r="O10" s="6">
        <f t="shared" si="0"/>
        <v>83996</v>
      </c>
    </row>
    <row r="11" spans="2:15" x14ac:dyDescent="0.25">
      <c r="B11" s="3" t="s">
        <v>6</v>
      </c>
      <c r="C11" s="5">
        <v>17805</v>
      </c>
      <c r="D11" s="5">
        <v>15423</v>
      </c>
      <c r="E11" s="5">
        <v>15679</v>
      </c>
      <c r="F11" s="5">
        <v>20505</v>
      </c>
      <c r="G11" s="5">
        <v>16638</v>
      </c>
      <c r="H11" s="5">
        <v>16111</v>
      </c>
      <c r="I11" s="5">
        <v>16324</v>
      </c>
      <c r="J11" s="5">
        <v>16285</v>
      </c>
      <c r="K11" s="5">
        <v>15376</v>
      </c>
      <c r="L11" s="5">
        <v>15759</v>
      </c>
      <c r="M11" s="5">
        <v>15319</v>
      </c>
      <c r="N11" s="5">
        <v>14234</v>
      </c>
      <c r="O11" s="6">
        <f t="shared" si="0"/>
        <v>195458</v>
      </c>
    </row>
    <row r="12" spans="2:15" x14ac:dyDescent="0.25">
      <c r="B12" s="3" t="s">
        <v>7</v>
      </c>
      <c r="C12" s="5">
        <v>6436</v>
      </c>
      <c r="D12" s="5">
        <v>5441</v>
      </c>
      <c r="E12" s="5">
        <v>5223</v>
      </c>
      <c r="F12" s="5">
        <v>5236</v>
      </c>
      <c r="G12" s="5">
        <v>4783</v>
      </c>
      <c r="H12" s="5">
        <v>4856</v>
      </c>
      <c r="I12" s="5">
        <v>4674</v>
      </c>
      <c r="J12" s="5">
        <v>4714</v>
      </c>
      <c r="K12" s="5">
        <v>5246</v>
      </c>
      <c r="L12" s="5">
        <v>5573</v>
      </c>
      <c r="M12" s="5">
        <v>6335</v>
      </c>
      <c r="N12" s="5">
        <v>5506</v>
      </c>
      <c r="O12" s="6">
        <f t="shared" si="0"/>
        <v>64023</v>
      </c>
    </row>
    <row r="13" spans="2:15" x14ac:dyDescent="0.25">
      <c r="B13" s="3" t="s">
        <v>8</v>
      </c>
      <c r="C13" s="5">
        <v>6133</v>
      </c>
      <c r="D13" s="5">
        <v>6389</v>
      </c>
      <c r="E13" s="5">
        <v>5697</v>
      </c>
      <c r="F13" s="5">
        <v>6265</v>
      </c>
      <c r="G13" s="5">
        <v>6077</v>
      </c>
      <c r="H13" s="5">
        <v>5823</v>
      </c>
      <c r="I13" s="5">
        <v>5827</v>
      </c>
      <c r="J13" s="5">
        <v>5891</v>
      </c>
      <c r="K13" s="5">
        <v>3716</v>
      </c>
      <c r="L13" s="5">
        <v>5368</v>
      </c>
      <c r="M13" s="5">
        <v>6566</v>
      </c>
      <c r="N13" s="5">
        <v>5716</v>
      </c>
      <c r="O13" s="6">
        <f t="shared" si="0"/>
        <v>69468</v>
      </c>
    </row>
    <row r="14" spans="2:15" x14ac:dyDescent="0.25">
      <c r="B14" s="3" t="s">
        <v>9</v>
      </c>
      <c r="C14" s="5">
        <v>46703</v>
      </c>
      <c r="D14" s="5">
        <v>44761</v>
      </c>
      <c r="E14" s="5">
        <v>43064</v>
      </c>
      <c r="F14" s="5">
        <v>46290</v>
      </c>
      <c r="G14" s="5">
        <v>44451</v>
      </c>
      <c r="H14" s="5">
        <v>45328</v>
      </c>
      <c r="I14" s="5">
        <v>44479</v>
      </c>
      <c r="J14" s="5">
        <v>43314</v>
      </c>
      <c r="K14" s="5">
        <v>44447</v>
      </c>
      <c r="L14" s="5">
        <v>41178</v>
      </c>
      <c r="M14" s="5">
        <v>41324</v>
      </c>
      <c r="N14" s="5">
        <v>40915</v>
      </c>
      <c r="O14" s="6">
        <f t="shared" si="0"/>
        <v>526254</v>
      </c>
    </row>
    <row r="15" spans="2:15" x14ac:dyDescent="0.25">
      <c r="B15" s="3" t="s">
        <v>10</v>
      </c>
      <c r="C15" s="5">
        <v>10640</v>
      </c>
      <c r="D15" s="5">
        <v>10672</v>
      </c>
      <c r="E15" s="5">
        <v>10567</v>
      </c>
      <c r="F15" s="5">
        <v>10846</v>
      </c>
      <c r="G15" s="5">
        <v>10175</v>
      </c>
      <c r="H15" s="5">
        <v>11072</v>
      </c>
      <c r="I15" s="5">
        <v>11205</v>
      </c>
      <c r="J15" s="5">
        <v>11442</v>
      </c>
      <c r="K15" s="5">
        <v>11338</v>
      </c>
      <c r="L15" s="5">
        <v>10926</v>
      </c>
      <c r="M15" s="5">
        <v>11523</v>
      </c>
      <c r="N15" s="5">
        <v>11190</v>
      </c>
      <c r="O15" s="6">
        <f t="shared" si="0"/>
        <v>131596</v>
      </c>
    </row>
    <row r="16" spans="2:15" x14ac:dyDescent="0.25">
      <c r="B16" s="3" t="s">
        <v>11</v>
      </c>
      <c r="C16" s="5">
        <v>10028</v>
      </c>
      <c r="D16" s="5">
        <v>9669</v>
      </c>
      <c r="E16" s="5">
        <v>9432</v>
      </c>
      <c r="F16" s="5">
        <v>10626</v>
      </c>
      <c r="G16" s="5">
        <v>7734</v>
      </c>
      <c r="H16" s="5">
        <v>8749</v>
      </c>
      <c r="I16" s="5">
        <v>8299</v>
      </c>
      <c r="J16" s="5">
        <v>8557</v>
      </c>
      <c r="K16" s="5">
        <v>7733</v>
      </c>
      <c r="L16" s="5">
        <v>7862</v>
      </c>
      <c r="M16" s="5">
        <v>8067</v>
      </c>
      <c r="N16" s="5">
        <v>8275</v>
      </c>
      <c r="O16" s="6">
        <f t="shared" si="0"/>
        <v>105031</v>
      </c>
    </row>
    <row r="17" spans="2:15" x14ac:dyDescent="0.25">
      <c r="B17" s="3" t="s">
        <v>12</v>
      </c>
      <c r="C17" s="5">
        <v>14954</v>
      </c>
      <c r="D17" s="5">
        <v>13302</v>
      </c>
      <c r="E17" s="5">
        <v>13472</v>
      </c>
      <c r="F17" s="5">
        <v>16005</v>
      </c>
      <c r="G17" s="5">
        <v>13983</v>
      </c>
      <c r="H17" s="5">
        <v>14184</v>
      </c>
      <c r="I17" s="5">
        <v>14993</v>
      </c>
      <c r="J17" s="5">
        <v>15603</v>
      </c>
      <c r="K17" s="5">
        <v>15418</v>
      </c>
      <c r="L17" s="5">
        <v>17333</v>
      </c>
      <c r="M17" s="5">
        <v>14911</v>
      </c>
      <c r="N17" s="5">
        <v>13073</v>
      </c>
      <c r="O17" s="6">
        <f t="shared" si="0"/>
        <v>177231</v>
      </c>
    </row>
    <row r="18" spans="2:15" x14ac:dyDescent="0.25">
      <c r="B18" s="3" t="s">
        <v>13</v>
      </c>
      <c r="C18" s="5">
        <v>42821</v>
      </c>
      <c r="D18" s="5">
        <v>34375</v>
      </c>
      <c r="E18" s="5">
        <v>31554</v>
      </c>
      <c r="F18" s="5">
        <v>41967</v>
      </c>
      <c r="G18" s="5">
        <v>36521</v>
      </c>
      <c r="H18" s="5">
        <v>36270</v>
      </c>
      <c r="I18" s="5">
        <v>35628</v>
      </c>
      <c r="J18" s="5">
        <v>39065</v>
      </c>
      <c r="K18" s="5">
        <v>38029</v>
      </c>
      <c r="L18" s="5">
        <v>42013</v>
      </c>
      <c r="M18" s="5">
        <v>36720</v>
      </c>
      <c r="N18" s="5">
        <v>28314</v>
      </c>
      <c r="O18" s="6">
        <f t="shared" si="0"/>
        <v>443277</v>
      </c>
    </row>
    <row r="19" spans="2:15" x14ac:dyDescent="0.25">
      <c r="B19" s="3" t="s">
        <v>14</v>
      </c>
      <c r="C19" s="5">
        <v>50951</v>
      </c>
      <c r="D19" s="5">
        <v>48542</v>
      </c>
      <c r="E19" s="5">
        <v>48521</v>
      </c>
      <c r="F19" s="5">
        <v>53036</v>
      </c>
      <c r="G19" s="5">
        <v>51163</v>
      </c>
      <c r="H19" s="5">
        <v>50837</v>
      </c>
      <c r="I19" s="5">
        <v>49413</v>
      </c>
      <c r="J19" s="5">
        <v>48888</v>
      </c>
      <c r="K19" s="5">
        <v>52249</v>
      </c>
      <c r="L19" s="5">
        <v>47719</v>
      </c>
      <c r="M19" s="5">
        <v>44431</v>
      </c>
      <c r="N19" s="5">
        <v>44591</v>
      </c>
      <c r="O19" s="6">
        <f t="shared" si="0"/>
        <v>590341</v>
      </c>
    </row>
    <row r="20" spans="2:15" x14ac:dyDescent="0.25">
      <c r="B20" s="3" t="s">
        <v>0</v>
      </c>
      <c r="C20" s="5">
        <v>413200</v>
      </c>
      <c r="D20" s="5">
        <v>394398</v>
      </c>
      <c r="E20" s="5">
        <v>369278</v>
      </c>
      <c r="F20" s="5">
        <v>432041</v>
      </c>
      <c r="G20" s="5">
        <v>382614</v>
      </c>
      <c r="H20" s="5">
        <v>377325</v>
      </c>
      <c r="I20" s="5">
        <v>383963</v>
      </c>
      <c r="J20" s="5">
        <v>398653</v>
      </c>
      <c r="K20" s="5">
        <v>396932</v>
      </c>
      <c r="L20" s="5">
        <v>409190</v>
      </c>
      <c r="M20" s="5">
        <v>396746</v>
      </c>
      <c r="N20" s="5">
        <v>372233</v>
      </c>
      <c r="O20" s="6">
        <f t="shared" si="0"/>
        <v>4726573</v>
      </c>
    </row>
    <row r="21" spans="2:15" x14ac:dyDescent="0.25">
      <c r="B21" s="4" t="s">
        <v>34</v>
      </c>
      <c r="C21" s="14">
        <f>C20+D20+E20</f>
        <v>1176876</v>
      </c>
      <c r="D21" s="15"/>
      <c r="E21" s="15"/>
      <c r="F21" s="16">
        <f>F20+G20+H20</f>
        <v>1191980</v>
      </c>
      <c r="G21" s="17"/>
      <c r="H21" s="17"/>
      <c r="I21" s="16">
        <f>I20+J20+K20</f>
        <v>1179548</v>
      </c>
      <c r="J21" s="17"/>
      <c r="K21" s="17"/>
      <c r="L21" s="16">
        <f>L20+M20+N20</f>
        <v>1178169</v>
      </c>
      <c r="M21" s="17"/>
      <c r="N21" s="17"/>
      <c r="O21" s="7">
        <f t="shared" ref="O21" si="1">SUM(C21:N21)</f>
        <v>4726573</v>
      </c>
    </row>
    <row r="22" spans="2:15" x14ac:dyDescent="0.25">
      <c r="I22" s="8"/>
    </row>
  </sheetData>
  <mergeCells count="9">
    <mergeCell ref="C21:E21"/>
    <mergeCell ref="F21:H21"/>
    <mergeCell ref="I21:K21"/>
    <mergeCell ref="L21:N21"/>
    <mergeCell ref="B4:B5"/>
    <mergeCell ref="C4:E4"/>
    <mergeCell ref="F4:H4"/>
    <mergeCell ref="I4:K4"/>
    <mergeCell ref="L4:N4"/>
  </mergeCells>
  <printOptions horizontalCentered="1"/>
  <pageMargins left="0.196850393700787" right="0.118110236220472" top="0.74803149606299202" bottom="0.74803149606299202" header="0.31496062992126" footer="0.31496062992126"/>
  <pageSetup paperSize="10000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9"/>
  <sheetViews>
    <sheetView workbookViewId="0">
      <selection activeCell="C3" sqref="C3:D9"/>
    </sheetView>
  </sheetViews>
  <sheetFormatPr defaultRowHeight="15" x14ac:dyDescent="0.25"/>
  <cols>
    <col min="3" max="3" width="15.140625" customWidth="1"/>
    <col min="4" max="4" width="65" customWidth="1"/>
  </cols>
  <sheetData>
    <row r="3" spans="3:4" x14ac:dyDescent="0.25">
      <c r="C3" t="s">
        <v>35</v>
      </c>
      <c r="D3" s="9" t="s">
        <v>47</v>
      </c>
    </row>
    <row r="4" spans="3:4" x14ac:dyDescent="0.25">
      <c r="C4" t="s">
        <v>36</v>
      </c>
      <c r="D4" t="s">
        <v>42</v>
      </c>
    </row>
    <row r="5" spans="3:4" ht="30" x14ac:dyDescent="0.25">
      <c r="C5" s="10" t="s">
        <v>37</v>
      </c>
      <c r="D5" s="11" t="s">
        <v>44</v>
      </c>
    </row>
    <row r="6" spans="3:4" x14ac:dyDescent="0.25">
      <c r="C6" s="13" t="s">
        <v>46</v>
      </c>
      <c r="D6" t="s">
        <v>38</v>
      </c>
    </row>
    <row r="7" spans="3:4" x14ac:dyDescent="0.25">
      <c r="C7" t="s">
        <v>45</v>
      </c>
      <c r="D7" t="s">
        <v>0</v>
      </c>
    </row>
    <row r="8" spans="3:4" x14ac:dyDescent="0.25">
      <c r="C8" t="s">
        <v>39</v>
      </c>
      <c r="D8" t="s">
        <v>43</v>
      </c>
    </row>
    <row r="9" spans="3:4" ht="15.75" x14ac:dyDescent="0.3">
      <c r="C9" s="12" t="s">
        <v>40</v>
      </c>
      <c r="D9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1343</vt:lpstr>
      <vt:lpstr>diskripsi</vt:lpstr>
      <vt:lpstr>'1343'!Print_Area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2025-01-20T03:56:00Z</cp:lastPrinted>
  <dcterms:created xsi:type="dcterms:W3CDTF">2025-01-18T03:25:00Z</dcterms:created>
  <dcterms:modified xsi:type="dcterms:W3CDTF">2025-01-22T16:53:17Z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BC222477AC684368AE8611ACBBABE7D4_13</vt:lpwstr>
  </property>
  <property fmtid="{D5CDD505-2E9C-101B-9397-08002B2CF9AE}" pid="3" name="KSOProductBuildVer">
    <vt:lpwstr>1033-12.2.0.19805</vt:lpwstr>
  </property>
</Properties>
</file>