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2025\DATA SURAT\SURAT  MASUK\Surat  melengkapi  data sadap 1 Nov 2025\"/>
    </mc:Choice>
  </mc:AlternateContent>
  <xr:revisionPtr revIDLastSave="0" documentId="13_ncr:1_{B8660098-5611-4146-800B-CB4364A455A9}" xr6:coauthVersionLast="47" xr6:coauthVersionMax="47" xr10:uidLastSave="{00000000-0000-0000-0000-000000000000}"/>
  <bookViews>
    <workbookView xWindow="-120" yWindow="-120" windowWidth="20730" windowHeight="11160" xr2:uid="{EACD178C-FC70-4762-8755-F36402AB223A}"/>
  </bookViews>
  <sheets>
    <sheet name="muri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F34" i="1"/>
  <c r="G34" i="1"/>
  <c r="H34" i="1"/>
  <c r="I34" i="1"/>
  <c r="J34" i="1"/>
  <c r="K34" i="1"/>
  <c r="L34" i="1"/>
  <c r="D34" i="1"/>
</calcChain>
</file>

<file path=xl/sharedStrings.xml><?xml version="1.0" encoding="utf-8"?>
<sst xmlns="http://schemas.openxmlformats.org/spreadsheetml/2006/main" count="42" uniqueCount="34">
  <si>
    <t xml:space="preserve">Jumlah Murid per Jenjang Pendidikan di bawah Kementrian Agama </t>
  </si>
  <si>
    <t xml:space="preserve">per Jenjang Pendidikan Menurut Kecamatan di Kabupaten Ponorogo </t>
  </si>
  <si>
    <t>Tahun 2024</t>
  </si>
  <si>
    <t>Kode Referensi</t>
  </si>
  <si>
    <t>Kecamatan</t>
  </si>
  <si>
    <t>RA/BA</t>
  </si>
  <si>
    <t>MI</t>
  </si>
  <si>
    <t>MTs</t>
  </si>
  <si>
    <t>MA</t>
  </si>
  <si>
    <t>Perguruan Tinggi</t>
  </si>
  <si>
    <t>Negeri</t>
  </si>
  <si>
    <t>Swasta</t>
  </si>
  <si>
    <t>Slahung</t>
  </si>
  <si>
    <t>Bungkal</t>
  </si>
  <si>
    <t>Sambit</t>
  </si>
  <si>
    <t>Sawoo</t>
  </si>
  <si>
    <t>Sooko</t>
  </si>
  <si>
    <t>Pudak</t>
  </si>
  <si>
    <t>Pulung</t>
  </si>
  <si>
    <t>Mlarak</t>
  </si>
  <si>
    <t>Siman</t>
  </si>
  <si>
    <t>Jetis</t>
  </si>
  <si>
    <t>Balong</t>
  </si>
  <si>
    <t>Kauman</t>
  </si>
  <si>
    <t>Jambon</t>
  </si>
  <si>
    <t>Badegan</t>
  </si>
  <si>
    <t>Sampung</t>
  </si>
  <si>
    <t>Sukorejo</t>
  </si>
  <si>
    <t>Ponorogo</t>
  </si>
  <si>
    <t>Babadan</t>
  </si>
  <si>
    <t>Jenangan</t>
  </si>
  <si>
    <t>Ngebel</t>
  </si>
  <si>
    <t>Ngrayun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</si>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</sst>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\.mm\.dd;@"/>
  </numFmts>
  <fonts count="7" x14ac:knownFonts="1">
    <font>
      <sz val="10"/>
      <color rgb="FF000000"/>
      <name val="Arial"/>
      <family val="2"/>
      <scheme val="minor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164" fontId="1" fillId="0" borderId="2" xfId="0" applyNumberFormat="1" applyFont="1" applyBorder="1" applyAlignment="1">
      <alignment horizontal="center" vertical="top" shrinkToFi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0" fontId="5" fillId="0" borderId="2" xfId="0" applyFont="1" applyBorder="1"/>
    <xf numFmtId="0" fontId="6" fillId="0" borderId="2" xfId="0" applyFont="1" applyBorder="1" applyAlignment="1">
      <alignment horizontal="center" wrapText="1"/>
    </xf>
    <xf numFmtId="3" fontId="6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9587</xdr:colOff>
      <xdr:row>4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ED81EF2-A4A0-4553-B854-88029206A1C9}"/>
            </a:ext>
          </a:extLst>
        </xdr:cNvPr>
        <xdr:cNvGrpSpPr/>
      </xdr:nvGrpSpPr>
      <xdr:grpSpPr>
        <a:xfrm>
          <a:off x="0" y="0"/>
          <a:ext cx="3029012" cy="742950"/>
          <a:chOff x="9463" y="19050"/>
          <a:chExt cx="3029012" cy="6667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46AC0091-0F76-3FF9-32D7-4DB40E0A16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63" y="19050"/>
            <a:ext cx="581086" cy="552614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1067C1D3-06B7-2082-1ED1-01F157E17D94}"/>
              </a:ext>
            </a:extLst>
          </xdr:cNvPr>
          <xdr:cNvSpPr txBox="1"/>
        </xdr:nvSpPr>
        <xdr:spPr>
          <a:xfrm>
            <a:off x="609600" y="104775"/>
            <a:ext cx="2428875" cy="5810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id-ID" sz="1100"/>
              <a:t>Kantor  Kementerian Agama </a:t>
            </a:r>
            <a:br>
              <a:rPr lang="id-ID" sz="1100"/>
            </a:br>
            <a:r>
              <a:rPr lang="id-ID" sz="1100"/>
              <a:t>Kabupaten Ponorogo</a:t>
            </a:r>
            <a:br>
              <a:rPr lang="id-ID" sz="1100"/>
            </a:br>
            <a:r>
              <a:rPr lang="id-ID" sz="800"/>
              <a:t>Jl. Ir Juanda No 27 Tonatan Ponorogo</a:t>
            </a:r>
            <a:endParaRPr lang="id-ID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DAA26-0375-4A11-B058-26C73E849112}">
  <dimension ref="A7:Q34"/>
  <sheetViews>
    <sheetView tabSelected="1" workbookViewId="0">
      <selection activeCell="O31" sqref="O31"/>
    </sheetView>
  </sheetViews>
  <sheetFormatPr defaultRowHeight="12.75" x14ac:dyDescent="0.2"/>
  <cols>
    <col min="1" max="1" width="16.85546875" style="1" customWidth="1"/>
    <col min="2" max="2" width="19.28515625" style="1" customWidth="1"/>
    <col min="3" max="16384" width="9.140625" style="1"/>
  </cols>
  <sheetData>
    <row r="7" spans="1:17" ht="12.75" customHeight="1" x14ac:dyDescent="0.2">
      <c r="A7" s="13" t="s">
        <v>0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2"/>
      <c r="N7" s="2"/>
      <c r="O7" s="2"/>
      <c r="P7" s="2"/>
      <c r="Q7" s="2"/>
    </row>
    <row r="8" spans="1:17" ht="18.75" x14ac:dyDescent="0.3">
      <c r="A8" s="14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2"/>
      <c r="N8" s="2"/>
      <c r="O8" s="2"/>
      <c r="P8" s="2"/>
      <c r="Q8" s="2"/>
    </row>
    <row r="9" spans="1:17" ht="18.75" x14ac:dyDescent="0.3">
      <c r="A9" s="14" t="s">
        <v>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2"/>
      <c r="N9" s="2"/>
      <c r="O9" s="2"/>
      <c r="P9" s="2"/>
      <c r="Q9" s="2"/>
    </row>
    <row r="10" spans="1:17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2"/>
      <c r="N10" s="2"/>
      <c r="O10" s="2"/>
      <c r="P10" s="2"/>
      <c r="Q10" s="2"/>
    </row>
    <row r="11" spans="1:17" ht="16.5" customHeight="1" x14ac:dyDescent="0.25">
      <c r="A11" s="15" t="s">
        <v>3</v>
      </c>
      <c r="B11" s="15" t="s">
        <v>4</v>
      </c>
      <c r="C11" s="16" t="s">
        <v>5</v>
      </c>
      <c r="D11" s="16"/>
      <c r="E11" s="16" t="s">
        <v>6</v>
      </c>
      <c r="F11" s="16"/>
      <c r="G11" s="16" t="s">
        <v>7</v>
      </c>
      <c r="H11" s="16"/>
      <c r="I11" s="16" t="s">
        <v>8</v>
      </c>
      <c r="J11" s="16"/>
      <c r="K11" s="16" t="s">
        <v>9</v>
      </c>
      <c r="L11" s="16"/>
      <c r="M11" s="2"/>
      <c r="N11" s="2"/>
      <c r="O11" s="2"/>
      <c r="P11" s="2"/>
      <c r="Q11" s="2"/>
    </row>
    <row r="12" spans="1:17" ht="15.75" x14ac:dyDescent="0.25">
      <c r="A12" s="15"/>
      <c r="B12" s="15"/>
      <c r="C12" s="4" t="s">
        <v>10</v>
      </c>
      <c r="D12" s="4" t="s">
        <v>11</v>
      </c>
      <c r="E12" s="4" t="s">
        <v>10</v>
      </c>
      <c r="F12" s="4" t="s">
        <v>11</v>
      </c>
      <c r="G12" s="4" t="s">
        <v>10</v>
      </c>
      <c r="H12" s="4" t="s">
        <v>11</v>
      </c>
      <c r="I12" s="4" t="s">
        <v>10</v>
      </c>
      <c r="J12" s="4" t="s">
        <v>11</v>
      </c>
      <c r="K12" s="4" t="s">
        <v>10</v>
      </c>
      <c r="L12" s="4" t="s">
        <v>11</v>
      </c>
      <c r="M12" s="2"/>
      <c r="N12" s="2"/>
      <c r="O12" s="2"/>
      <c r="P12" s="2"/>
      <c r="Q12" s="2"/>
    </row>
    <row r="13" spans="1:17" ht="15.75" x14ac:dyDescent="0.25">
      <c r="A13" s="5">
        <v>12816</v>
      </c>
      <c r="B13" s="6" t="s">
        <v>12</v>
      </c>
      <c r="C13" s="7">
        <v>0</v>
      </c>
      <c r="D13" s="7">
        <v>415</v>
      </c>
      <c r="E13" s="7">
        <v>510</v>
      </c>
      <c r="F13" s="7">
        <v>649</v>
      </c>
      <c r="G13" s="7">
        <v>0</v>
      </c>
      <c r="H13" s="7">
        <v>747</v>
      </c>
      <c r="I13" s="7">
        <v>0</v>
      </c>
      <c r="J13" s="7">
        <v>625</v>
      </c>
      <c r="K13" s="7">
        <v>0</v>
      </c>
      <c r="L13" s="7">
        <v>0</v>
      </c>
      <c r="M13" s="2"/>
      <c r="N13" s="2"/>
      <c r="O13" s="2"/>
      <c r="P13" s="2"/>
      <c r="Q13" s="2"/>
    </row>
    <row r="14" spans="1:17" ht="15.75" x14ac:dyDescent="0.25">
      <c r="A14" s="5">
        <v>12818</v>
      </c>
      <c r="B14" s="6" t="s">
        <v>13</v>
      </c>
      <c r="C14" s="7">
        <v>0</v>
      </c>
      <c r="D14" s="7">
        <v>221</v>
      </c>
      <c r="E14" s="7">
        <v>0</v>
      </c>
      <c r="F14" s="7">
        <v>539</v>
      </c>
      <c r="G14" s="7">
        <v>0</v>
      </c>
      <c r="H14" s="7">
        <v>327</v>
      </c>
      <c r="I14" s="7">
        <v>0</v>
      </c>
      <c r="J14" s="7">
        <v>152</v>
      </c>
      <c r="K14" s="7">
        <v>0</v>
      </c>
      <c r="L14" s="7">
        <v>0</v>
      </c>
      <c r="M14" s="2"/>
      <c r="N14" s="2"/>
      <c r="O14" s="2"/>
      <c r="P14" s="2"/>
      <c r="Q14" s="2"/>
    </row>
    <row r="15" spans="1:17" ht="15.75" x14ac:dyDescent="0.25">
      <c r="A15" s="5">
        <v>12819</v>
      </c>
      <c r="B15" s="6" t="s">
        <v>14</v>
      </c>
      <c r="C15" s="7">
        <v>0</v>
      </c>
      <c r="D15" s="7">
        <v>211</v>
      </c>
      <c r="E15" s="7">
        <v>0</v>
      </c>
      <c r="F15" s="7">
        <v>800</v>
      </c>
      <c r="G15" s="7">
        <v>0</v>
      </c>
      <c r="H15" s="7">
        <v>127</v>
      </c>
      <c r="I15" s="7">
        <v>0</v>
      </c>
      <c r="J15" s="7">
        <v>90</v>
      </c>
      <c r="K15" s="7">
        <v>0</v>
      </c>
      <c r="L15" s="7">
        <v>0</v>
      </c>
      <c r="M15" s="2"/>
      <c r="N15" s="2"/>
      <c r="O15" s="2"/>
      <c r="P15" s="2"/>
      <c r="Q15" s="2"/>
    </row>
    <row r="16" spans="1:17" ht="15.75" x14ac:dyDescent="0.25">
      <c r="A16" s="5">
        <v>12820</v>
      </c>
      <c r="B16" s="6" t="s">
        <v>15</v>
      </c>
      <c r="C16" s="7">
        <v>0</v>
      </c>
      <c r="D16" s="7">
        <v>378</v>
      </c>
      <c r="E16" s="7">
        <v>0</v>
      </c>
      <c r="F16" s="7">
        <v>910</v>
      </c>
      <c r="G16" s="7">
        <v>0</v>
      </c>
      <c r="H16" s="7">
        <v>434</v>
      </c>
      <c r="I16" s="7">
        <v>0</v>
      </c>
      <c r="J16" s="7">
        <v>222</v>
      </c>
      <c r="K16" s="7">
        <v>0</v>
      </c>
      <c r="L16" s="7">
        <v>0</v>
      </c>
      <c r="M16" s="2"/>
      <c r="N16" s="2"/>
      <c r="O16" s="2"/>
      <c r="P16" s="2"/>
      <c r="Q16" s="2"/>
    </row>
    <row r="17" spans="1:17" ht="15.75" x14ac:dyDescent="0.25">
      <c r="A17" s="5">
        <v>12821</v>
      </c>
      <c r="B17" s="6" t="s">
        <v>16</v>
      </c>
      <c r="C17" s="7">
        <v>0</v>
      </c>
      <c r="D17" s="7">
        <v>117</v>
      </c>
      <c r="E17" s="7">
        <v>0</v>
      </c>
      <c r="F17" s="7">
        <v>266</v>
      </c>
      <c r="G17" s="7">
        <v>0</v>
      </c>
      <c r="H17" s="7">
        <v>103</v>
      </c>
      <c r="I17" s="7">
        <v>0</v>
      </c>
      <c r="J17" s="7">
        <v>0</v>
      </c>
      <c r="K17" s="7">
        <v>0</v>
      </c>
      <c r="L17" s="7">
        <v>0</v>
      </c>
      <c r="M17" s="2"/>
      <c r="N17" s="2"/>
      <c r="O17" s="2"/>
      <c r="P17" s="2"/>
      <c r="Q17" s="2"/>
    </row>
    <row r="18" spans="1:17" ht="15" x14ac:dyDescent="0.25">
      <c r="A18" s="5">
        <v>12836</v>
      </c>
      <c r="B18" s="6" t="s">
        <v>17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2"/>
      <c r="N18" s="2"/>
      <c r="O18" s="2"/>
      <c r="P18" s="2"/>
      <c r="Q18" s="2"/>
    </row>
    <row r="19" spans="1:17" ht="15.75" x14ac:dyDescent="0.25">
      <c r="A19" s="5">
        <v>12822</v>
      </c>
      <c r="B19" s="6" t="s">
        <v>18</v>
      </c>
      <c r="C19" s="7">
        <v>0</v>
      </c>
      <c r="D19" s="7">
        <v>303</v>
      </c>
      <c r="E19" s="7">
        <v>0</v>
      </c>
      <c r="F19" s="7">
        <v>771</v>
      </c>
      <c r="G19" s="7">
        <v>0</v>
      </c>
      <c r="H19" s="7">
        <v>260</v>
      </c>
      <c r="I19" s="7">
        <v>0</v>
      </c>
      <c r="J19" s="7">
        <v>37</v>
      </c>
      <c r="K19" s="7">
        <v>0</v>
      </c>
      <c r="L19" s="7">
        <v>0</v>
      </c>
      <c r="M19" s="2"/>
      <c r="N19" s="2"/>
      <c r="O19" s="2"/>
      <c r="P19" s="2"/>
      <c r="Q19" s="2"/>
    </row>
    <row r="20" spans="1:17" ht="15.75" x14ac:dyDescent="0.25">
      <c r="A20" s="5">
        <v>12823</v>
      </c>
      <c r="B20" s="6" t="s">
        <v>19</v>
      </c>
      <c r="C20" s="7">
        <v>0</v>
      </c>
      <c r="D20" s="7">
        <v>619</v>
      </c>
      <c r="E20" s="7">
        <v>360</v>
      </c>
      <c r="F20" s="7">
        <v>977</v>
      </c>
      <c r="G20" s="7">
        <v>0</v>
      </c>
      <c r="H20" s="9">
        <v>1939</v>
      </c>
      <c r="I20" s="7">
        <v>0</v>
      </c>
      <c r="J20" s="7">
        <v>952</v>
      </c>
      <c r="K20" s="7">
        <v>0</v>
      </c>
      <c r="L20" s="7">
        <v>0</v>
      </c>
      <c r="M20" s="2"/>
      <c r="N20" s="2"/>
      <c r="O20" s="2"/>
      <c r="P20" s="2"/>
      <c r="Q20" s="2"/>
    </row>
    <row r="21" spans="1:17" ht="15.75" x14ac:dyDescent="0.25">
      <c r="A21" s="5">
        <v>12825</v>
      </c>
      <c r="B21" s="6" t="s">
        <v>20</v>
      </c>
      <c r="C21" s="7">
        <v>0</v>
      </c>
      <c r="D21" s="7">
        <v>704</v>
      </c>
      <c r="E21" s="7">
        <v>0</v>
      </c>
      <c r="F21" s="9">
        <v>1384</v>
      </c>
      <c r="G21" s="7">
        <v>0</v>
      </c>
      <c r="H21" s="9">
        <v>1431</v>
      </c>
      <c r="I21" s="7">
        <v>0</v>
      </c>
      <c r="J21" s="9">
        <v>1147</v>
      </c>
      <c r="K21" s="7">
        <v>0</v>
      </c>
      <c r="L21" s="7">
        <v>0</v>
      </c>
      <c r="M21" s="2"/>
      <c r="N21" s="2"/>
      <c r="O21" s="2"/>
      <c r="P21" s="2"/>
      <c r="Q21" s="2"/>
    </row>
    <row r="22" spans="1:17" ht="15.75" x14ac:dyDescent="0.25">
      <c r="A22" s="5">
        <v>12824</v>
      </c>
      <c r="B22" s="6" t="s">
        <v>21</v>
      </c>
      <c r="C22" s="7">
        <v>0</v>
      </c>
      <c r="D22" s="7">
        <v>533</v>
      </c>
      <c r="E22" s="7">
        <v>279</v>
      </c>
      <c r="F22" s="7">
        <v>826</v>
      </c>
      <c r="G22" s="7">
        <v>967</v>
      </c>
      <c r="H22" s="7">
        <v>469</v>
      </c>
      <c r="I22" s="7">
        <v>0</v>
      </c>
      <c r="J22" s="7">
        <v>383</v>
      </c>
      <c r="K22" s="7">
        <v>0</v>
      </c>
      <c r="L22" s="7">
        <v>0</v>
      </c>
      <c r="M22" s="2"/>
      <c r="N22" s="2"/>
      <c r="O22" s="2"/>
      <c r="P22" s="2"/>
      <c r="Q22" s="2"/>
    </row>
    <row r="23" spans="1:17" ht="15.75" x14ac:dyDescent="0.25">
      <c r="A23" s="5">
        <v>12826</v>
      </c>
      <c r="B23" s="6" t="s">
        <v>22</v>
      </c>
      <c r="C23" s="7">
        <v>0</v>
      </c>
      <c r="D23" s="7">
        <v>440</v>
      </c>
      <c r="E23" s="7">
        <v>0</v>
      </c>
      <c r="F23" s="9">
        <v>1154</v>
      </c>
      <c r="G23" s="7">
        <v>0</v>
      </c>
      <c r="H23" s="7">
        <v>520</v>
      </c>
      <c r="I23" s="7">
        <v>0</v>
      </c>
      <c r="J23" s="7">
        <v>255</v>
      </c>
      <c r="K23" s="7">
        <v>0</v>
      </c>
      <c r="L23" s="7">
        <v>0</v>
      </c>
      <c r="M23" s="2"/>
      <c r="N23" s="2"/>
      <c r="O23" s="2"/>
      <c r="P23" s="2"/>
      <c r="Q23" s="2"/>
    </row>
    <row r="24" spans="1:17" ht="15.75" x14ac:dyDescent="0.25">
      <c r="A24" s="5">
        <v>12827</v>
      </c>
      <c r="B24" s="6" t="s">
        <v>23</v>
      </c>
      <c r="C24" s="7">
        <v>0</v>
      </c>
      <c r="D24" s="7">
        <v>416</v>
      </c>
      <c r="E24" s="7">
        <v>0</v>
      </c>
      <c r="F24" s="7">
        <v>834</v>
      </c>
      <c r="G24" s="7">
        <v>0</v>
      </c>
      <c r="H24" s="7">
        <v>542</v>
      </c>
      <c r="I24" s="7">
        <v>0</v>
      </c>
      <c r="J24" s="7">
        <v>415</v>
      </c>
      <c r="K24" s="7">
        <v>0</v>
      </c>
      <c r="L24" s="7">
        <v>0</v>
      </c>
      <c r="M24" s="2"/>
      <c r="N24" s="2"/>
      <c r="O24" s="2"/>
      <c r="P24" s="2"/>
      <c r="Q24" s="2"/>
    </row>
    <row r="25" spans="1:17" ht="15.75" x14ac:dyDescent="0.25">
      <c r="A25" s="5">
        <v>12835</v>
      </c>
      <c r="B25" s="6" t="s">
        <v>24</v>
      </c>
      <c r="C25" s="7">
        <v>0</v>
      </c>
      <c r="D25" s="7">
        <v>575</v>
      </c>
      <c r="E25" s="7">
        <v>0</v>
      </c>
      <c r="F25" s="9">
        <v>1406</v>
      </c>
      <c r="G25" s="7">
        <v>812</v>
      </c>
      <c r="H25" s="7">
        <v>143</v>
      </c>
      <c r="I25" s="7">
        <v>0</v>
      </c>
      <c r="J25" s="7">
        <v>149</v>
      </c>
      <c r="K25" s="7">
        <v>0</v>
      </c>
      <c r="L25" s="7">
        <v>0</v>
      </c>
      <c r="M25" s="2"/>
      <c r="N25" s="2"/>
      <c r="O25" s="2"/>
      <c r="P25" s="2"/>
      <c r="Q25" s="2"/>
    </row>
    <row r="26" spans="1:17" ht="15.75" x14ac:dyDescent="0.25">
      <c r="A26" s="5">
        <v>12828</v>
      </c>
      <c r="B26" s="6" t="s">
        <v>25</v>
      </c>
      <c r="C26" s="7">
        <v>0</v>
      </c>
      <c r="D26" s="7">
        <v>306</v>
      </c>
      <c r="E26" s="7">
        <v>0</v>
      </c>
      <c r="F26" s="7">
        <v>512</v>
      </c>
      <c r="G26" s="7">
        <v>0</v>
      </c>
      <c r="H26" s="7">
        <v>216</v>
      </c>
      <c r="I26" s="7">
        <v>0</v>
      </c>
      <c r="J26" s="7">
        <v>41</v>
      </c>
      <c r="K26" s="7">
        <v>0</v>
      </c>
      <c r="L26" s="7">
        <v>0</v>
      </c>
      <c r="M26" s="2"/>
      <c r="N26" s="2"/>
      <c r="O26" s="2"/>
      <c r="P26" s="2"/>
      <c r="Q26" s="2"/>
    </row>
    <row r="27" spans="1:17" ht="15.75" x14ac:dyDescent="0.25">
      <c r="A27" s="5">
        <v>12829</v>
      </c>
      <c r="B27" s="6" t="s">
        <v>26</v>
      </c>
      <c r="C27" s="7">
        <v>0</v>
      </c>
      <c r="D27" s="7">
        <v>392</v>
      </c>
      <c r="E27" s="7">
        <v>450</v>
      </c>
      <c r="F27" s="7">
        <v>443</v>
      </c>
      <c r="G27" s="7">
        <v>586</v>
      </c>
      <c r="H27" s="7">
        <v>585</v>
      </c>
      <c r="I27" s="7">
        <v>0</v>
      </c>
      <c r="J27" s="7">
        <v>197</v>
      </c>
      <c r="K27" s="7">
        <v>0</v>
      </c>
      <c r="L27" s="7">
        <v>0</v>
      </c>
      <c r="M27" s="2"/>
      <c r="N27" s="2"/>
      <c r="O27" s="2"/>
      <c r="P27" s="2"/>
      <c r="Q27" s="2"/>
    </row>
    <row r="28" spans="1:17" ht="15.75" x14ac:dyDescent="0.25">
      <c r="A28" s="5">
        <v>12830</v>
      </c>
      <c r="B28" s="6" t="s">
        <v>27</v>
      </c>
      <c r="C28" s="7">
        <v>0</v>
      </c>
      <c r="D28" s="7">
        <v>591</v>
      </c>
      <c r="E28" s="7">
        <v>663</v>
      </c>
      <c r="F28" s="7">
        <v>698</v>
      </c>
      <c r="G28" s="7">
        <v>0</v>
      </c>
      <c r="H28" s="7">
        <v>540</v>
      </c>
      <c r="I28" s="7">
        <v>0</v>
      </c>
      <c r="J28" s="7">
        <v>298</v>
      </c>
      <c r="K28" s="7">
        <v>0</v>
      </c>
      <c r="L28" s="7">
        <v>0</v>
      </c>
      <c r="M28" s="2"/>
      <c r="N28" s="2"/>
      <c r="O28" s="2"/>
      <c r="P28" s="2"/>
      <c r="Q28" s="2"/>
    </row>
    <row r="29" spans="1:17" ht="15.75" x14ac:dyDescent="0.25">
      <c r="A29" s="5">
        <v>12832</v>
      </c>
      <c r="B29" s="6" t="s">
        <v>28</v>
      </c>
      <c r="C29" s="7">
        <v>0</v>
      </c>
      <c r="D29" s="9">
        <v>1077</v>
      </c>
      <c r="E29" s="7">
        <v>278</v>
      </c>
      <c r="F29" s="9">
        <v>2424</v>
      </c>
      <c r="G29" s="7">
        <v>0</v>
      </c>
      <c r="H29" s="9">
        <v>5023</v>
      </c>
      <c r="I29" s="9">
        <v>1266</v>
      </c>
      <c r="J29" s="9">
        <v>3494</v>
      </c>
      <c r="K29" s="7">
        <v>0</v>
      </c>
      <c r="L29" s="7">
        <v>0</v>
      </c>
      <c r="M29" s="2"/>
      <c r="N29" s="2"/>
      <c r="O29" s="2"/>
      <c r="P29" s="2"/>
      <c r="Q29" s="2"/>
    </row>
    <row r="30" spans="1:17" ht="15.75" x14ac:dyDescent="0.25">
      <c r="A30" s="5">
        <v>12831</v>
      </c>
      <c r="B30" s="6" t="s">
        <v>29</v>
      </c>
      <c r="C30" s="7">
        <v>0</v>
      </c>
      <c r="D30" s="7">
        <v>995</v>
      </c>
      <c r="E30" s="7">
        <v>0</v>
      </c>
      <c r="F30" s="9">
        <v>2444</v>
      </c>
      <c r="G30" s="9">
        <v>1629</v>
      </c>
      <c r="H30" s="7">
        <v>619</v>
      </c>
      <c r="I30" s="7">
        <v>791</v>
      </c>
      <c r="J30" s="7">
        <v>617</v>
      </c>
      <c r="K30" s="7">
        <v>0</v>
      </c>
      <c r="L30" s="7">
        <v>0</v>
      </c>
      <c r="M30" s="2"/>
      <c r="N30" s="2"/>
      <c r="O30" s="2"/>
      <c r="P30" s="2"/>
      <c r="Q30" s="2"/>
    </row>
    <row r="31" spans="1:17" ht="15.75" x14ac:dyDescent="0.25">
      <c r="A31" s="5">
        <v>12833</v>
      </c>
      <c r="B31" s="6" t="s">
        <v>30</v>
      </c>
      <c r="C31" s="7">
        <v>0</v>
      </c>
      <c r="D31" s="9">
        <v>1090</v>
      </c>
      <c r="E31" s="7">
        <v>0</v>
      </c>
      <c r="F31" s="9">
        <v>2093</v>
      </c>
      <c r="G31" s="7">
        <v>0</v>
      </c>
      <c r="H31" s="7">
        <v>921</v>
      </c>
      <c r="I31" s="7">
        <v>0</v>
      </c>
      <c r="J31" s="7">
        <v>312</v>
      </c>
      <c r="K31" s="7">
        <v>0</v>
      </c>
      <c r="L31" s="7">
        <v>0</v>
      </c>
      <c r="M31" s="2"/>
      <c r="N31" s="2"/>
      <c r="O31" s="2"/>
      <c r="P31" s="2"/>
      <c r="Q31" s="2"/>
    </row>
    <row r="32" spans="1:17" ht="15.75" x14ac:dyDescent="0.25">
      <c r="A32" s="5">
        <v>12834</v>
      </c>
      <c r="B32" s="6" t="s">
        <v>31</v>
      </c>
      <c r="C32" s="7">
        <v>0</v>
      </c>
      <c r="D32" s="7">
        <v>98</v>
      </c>
      <c r="E32" s="7">
        <v>0</v>
      </c>
      <c r="F32" s="7">
        <v>9</v>
      </c>
      <c r="G32" s="7">
        <v>0</v>
      </c>
      <c r="H32" s="7">
        <v>24</v>
      </c>
      <c r="I32" s="7">
        <v>0</v>
      </c>
      <c r="J32" s="7">
        <v>18</v>
      </c>
      <c r="K32" s="7">
        <v>0</v>
      </c>
      <c r="L32" s="7">
        <v>0</v>
      </c>
      <c r="M32" s="2"/>
      <c r="N32" s="2"/>
      <c r="O32" s="2"/>
      <c r="P32" s="2"/>
      <c r="Q32" s="2"/>
    </row>
    <row r="33" spans="1:17" ht="15.75" x14ac:dyDescent="0.25">
      <c r="A33" s="5">
        <v>12817</v>
      </c>
      <c r="B33" s="6" t="s">
        <v>32</v>
      </c>
      <c r="C33" s="7">
        <v>0</v>
      </c>
      <c r="D33" s="7">
        <v>148</v>
      </c>
      <c r="E33" s="7">
        <v>0</v>
      </c>
      <c r="F33" s="7">
        <v>93</v>
      </c>
      <c r="G33" s="7">
        <v>0</v>
      </c>
      <c r="H33" s="7">
        <v>495</v>
      </c>
      <c r="I33" s="7">
        <v>0</v>
      </c>
      <c r="J33" s="7">
        <v>191</v>
      </c>
      <c r="K33" s="7">
        <v>0</v>
      </c>
      <c r="L33" s="7">
        <v>0</v>
      </c>
      <c r="M33" s="2"/>
      <c r="N33" s="2"/>
      <c r="O33" s="2"/>
      <c r="P33" s="2"/>
      <c r="Q33" s="2"/>
    </row>
    <row r="34" spans="1:17" ht="15" x14ac:dyDescent="0.25">
      <c r="A34" s="10"/>
      <c r="B34" s="11" t="s">
        <v>33</v>
      </c>
      <c r="C34" s="11">
        <v>0</v>
      </c>
      <c r="D34" s="12">
        <f>SUM(D13:D33)</f>
        <v>9629</v>
      </c>
      <c r="E34" s="12">
        <f t="shared" ref="E34:L34" si="0">SUM(E13:E33)</f>
        <v>2540</v>
      </c>
      <c r="F34" s="12">
        <f t="shared" si="0"/>
        <v>19232</v>
      </c>
      <c r="G34" s="12">
        <f t="shared" si="0"/>
        <v>3994</v>
      </c>
      <c r="H34" s="12">
        <f t="shared" si="0"/>
        <v>15465</v>
      </c>
      <c r="I34" s="12">
        <f t="shared" si="0"/>
        <v>2057</v>
      </c>
      <c r="J34" s="12">
        <f t="shared" si="0"/>
        <v>9595</v>
      </c>
      <c r="K34" s="12">
        <f t="shared" si="0"/>
        <v>0</v>
      </c>
      <c r="L34" s="12">
        <f t="shared" si="0"/>
        <v>0</v>
      </c>
      <c r="M34" s="2"/>
      <c r="N34" s="2"/>
      <c r="O34" s="2"/>
      <c r="P34" s="2"/>
      <c r="Q34" s="2"/>
    </row>
  </sheetData>
  <mergeCells count="10">
    <mergeCell ref="A7:L7"/>
    <mergeCell ref="A8:L8"/>
    <mergeCell ref="A9:L9"/>
    <mergeCell ref="A11:A12"/>
    <mergeCell ref="B11:B12"/>
    <mergeCell ref="C11:D11"/>
    <mergeCell ref="E11:F11"/>
    <mergeCell ref="G11:H11"/>
    <mergeCell ref="I11:J11"/>
    <mergeCell ref="K11:L11"/>
  </mergeCells>
  <printOptions horizontalCentered="1"/>
  <pageMargins left="0.70866141732283472" right="0.70866141732283472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murid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2025-11-14T03:05:01Z</cp:lastPrinted>
  <dcterms:created xsi:type="dcterms:W3CDTF">2025-11-14T03:03:01Z</dcterms:created>
  <dcterms:modified xsi:type="dcterms:W3CDTF">2025-12-08T15:11:46Z</dcterms:modified>
</cp:coreProperties>
</file>