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HETI CANTIK 2025\SADAP 2024\"/>
    </mc:Choice>
  </mc:AlternateContent>
  <xr:revisionPtr revIDLastSave="0" documentId="13_ncr:1_{2E20141F-D00C-4CD0-BC1E-54FC5DCD085C}" xr6:coauthVersionLast="47" xr6:coauthVersionMax="47" xr10:uidLastSave="{00000000-0000-0000-0000-000000000000}"/>
  <bookViews>
    <workbookView xWindow="-120" yWindow="-120" windowWidth="29040" windowHeight="15720" xr2:uid="{82BCDB4B-74E6-4B24-8EB6-F3FB9370F29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D3" i="1"/>
  <c r="C3" i="1"/>
</calcChain>
</file>

<file path=xl/sharedStrings.xml><?xml version="1.0" encoding="utf-8"?>
<sst xmlns="http://schemas.openxmlformats.org/spreadsheetml/2006/main" count="62" uniqueCount="42">
  <si>
    <t>PELAYANAN KESEHATAN PENDERITA DIABETES MELITUS (DM) MENURUT KECAMATAN DAN PUSKESMAS</t>
  </si>
  <si>
    <t>NO</t>
  </si>
  <si>
    <t>KECAMATAN</t>
  </si>
  <si>
    <t>PUSKESMAS</t>
  </si>
  <si>
    <t>PENDERITA DM YANG MENDAPATKAN PELAYANAN KESEHATAN SESUAI STANDAR</t>
  </si>
  <si>
    <t>JUMLAH</t>
  </si>
  <si>
    <t>%</t>
  </si>
  <si>
    <t>JUMLAH (KAB/KOTA)</t>
  </si>
  <si>
    <t xml:space="preserve">JUMLAH PENDERITA DM  </t>
  </si>
  <si>
    <t xml:space="preserve">Sumber: Bidang P2P </t>
  </si>
  <si>
    <t>Ngrayun</t>
  </si>
  <si>
    <t>Slahung</t>
  </si>
  <si>
    <t>Nailan</t>
  </si>
  <si>
    <t>Bungkal</t>
  </si>
  <si>
    <t>Sambit</t>
  </si>
  <si>
    <t>Wringinanom</t>
  </si>
  <si>
    <t>Sawoo</t>
  </si>
  <si>
    <t>Bondrang</t>
  </si>
  <si>
    <t>Sooko</t>
  </si>
  <si>
    <t>Pudak</t>
  </si>
  <si>
    <t>Pulung</t>
  </si>
  <si>
    <t>Kesugihan</t>
  </si>
  <si>
    <t>Mlarak</t>
  </si>
  <si>
    <t>Siman</t>
  </si>
  <si>
    <t>Ronowijayan</t>
  </si>
  <si>
    <t>Jetis</t>
  </si>
  <si>
    <t>Balong</t>
  </si>
  <si>
    <t>Kauman</t>
  </si>
  <si>
    <t>Ngrandu</t>
  </si>
  <si>
    <t>Jambon</t>
  </si>
  <si>
    <t>Badegan</t>
  </si>
  <si>
    <t>Sampung</t>
  </si>
  <si>
    <t>Kunti</t>
  </si>
  <si>
    <t>Sukorejo</t>
  </si>
  <si>
    <t>Ponorogo</t>
  </si>
  <si>
    <t>Po. Utara</t>
  </si>
  <si>
    <t>Po. Selatan</t>
  </si>
  <si>
    <t>Babadan</t>
  </si>
  <si>
    <t>Sukosari</t>
  </si>
  <si>
    <t>Jenangan</t>
  </si>
  <si>
    <t>Setono</t>
  </si>
  <si>
    <t>Ngebel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</si>
</sst>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Calibri"/>
    </font>
    <font>
      <b/>
      <i/>
      <sz val="9"/>
      <color theme="1"/>
      <name val="Arial"/>
    </font>
    <font>
      <sz val="12"/>
      <color rgb="FF00000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3" fontId="5" fillId="2" borderId="7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vertical="center"/>
    </xf>
    <xf numFmtId="3" fontId="1" fillId="3" borderId="8" xfId="0" applyNumberFormat="1" applyFont="1" applyFill="1" applyBorder="1" applyAlignment="1">
      <alignment vertical="center"/>
    </xf>
    <xf numFmtId="3" fontId="1" fillId="3" borderId="9" xfId="0" applyNumberFormat="1" applyFont="1" applyFill="1" applyBorder="1" applyAlignment="1">
      <alignment vertical="center"/>
    </xf>
    <xf numFmtId="164" fontId="1" fillId="3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HETI%20CANTIK%202025/PROFILKES%202024/PROFILKES_KAB%20PONOROGO_2024_1505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7. BBLR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65F9F-39FC-46EA-942A-88371D6CEF6F}">
  <dimension ref="A2:F42"/>
  <sheetViews>
    <sheetView tabSelected="1" topLeftCell="A22" workbookViewId="0">
      <selection activeCell="J40" sqref="J40"/>
    </sheetView>
  </sheetViews>
  <sheetFormatPr defaultRowHeight="15"/>
  <cols>
    <col min="1" max="1" width="7.140625" customWidth="1"/>
    <col min="2" max="2" width="19.7109375" customWidth="1"/>
    <col min="3" max="3" width="19.140625" customWidth="1"/>
    <col min="4" max="4" width="15" customWidth="1"/>
    <col min="5" max="5" width="12.28515625" customWidth="1"/>
    <col min="6" max="6" width="13" customWidth="1"/>
  </cols>
  <sheetData>
    <row r="2" spans="1:6" ht="47.25" customHeight="1">
      <c r="A2" s="20" t="s">
        <v>0</v>
      </c>
      <c r="B2" s="21"/>
      <c r="C2" s="21"/>
      <c r="D2" s="21"/>
      <c r="E2" s="21"/>
      <c r="F2" s="21"/>
    </row>
    <row r="3" spans="1:6" ht="32.25" customHeight="1">
      <c r="A3" s="1"/>
      <c r="B3" s="2"/>
      <c r="C3" s="2" t="str">
        <f>'[1]1. Luas Wilayah'!$E$5</f>
        <v>KABUPATEN</v>
      </c>
      <c r="D3" s="3" t="str">
        <f>'[1]1. Luas Wilayah'!$F$5</f>
        <v>PONOROGO</v>
      </c>
      <c r="E3" s="1"/>
      <c r="F3" s="1"/>
    </row>
    <row r="4" spans="1:6" ht="32.25" customHeight="1">
      <c r="A4" s="1"/>
      <c r="B4" s="2"/>
      <c r="C4" s="2" t="str">
        <f>'[1]1. Luas Wilayah'!$E$6</f>
        <v>TAHUN</v>
      </c>
      <c r="D4" s="3">
        <f>'[1]1. Luas Wilayah'!$F$6</f>
        <v>2024</v>
      </c>
      <c r="E4" s="1"/>
      <c r="F4" s="1"/>
    </row>
    <row r="5" spans="1:6" ht="15.75" thickBot="1">
      <c r="A5" s="4"/>
      <c r="B5" s="4"/>
      <c r="C5" s="4"/>
      <c r="D5" s="4"/>
      <c r="E5" s="4"/>
      <c r="F5" s="4"/>
    </row>
    <row r="6" spans="1:6" ht="110.25" customHeight="1">
      <c r="A6" s="22" t="s">
        <v>1</v>
      </c>
      <c r="B6" s="22" t="s">
        <v>2</v>
      </c>
      <c r="C6" s="22" t="s">
        <v>3</v>
      </c>
      <c r="D6" s="24" t="s">
        <v>8</v>
      </c>
      <c r="E6" s="26" t="s">
        <v>4</v>
      </c>
      <c r="F6" s="27"/>
    </row>
    <row r="7" spans="1:6" ht="15.75">
      <c r="A7" s="23"/>
      <c r="B7" s="23"/>
      <c r="C7" s="23"/>
      <c r="D7" s="25"/>
      <c r="E7" s="5" t="s">
        <v>5</v>
      </c>
      <c r="F7" s="5" t="s">
        <v>6</v>
      </c>
    </row>
    <row r="8" spans="1:6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</row>
    <row r="9" spans="1:6" ht="30.75" customHeight="1">
      <c r="A9" s="7">
        <v>1</v>
      </c>
      <c r="B9" s="8" t="s">
        <v>10</v>
      </c>
      <c r="C9" s="8" t="s">
        <v>10</v>
      </c>
      <c r="D9" s="9">
        <v>1088</v>
      </c>
      <c r="E9" s="10">
        <v>1045</v>
      </c>
      <c r="F9" s="11">
        <v>96.047794117647058</v>
      </c>
    </row>
    <row r="10" spans="1:6" ht="30.75" customHeight="1">
      <c r="A10" s="7">
        <v>2</v>
      </c>
      <c r="B10" s="8" t="s">
        <v>11</v>
      </c>
      <c r="C10" s="8" t="s">
        <v>11</v>
      </c>
      <c r="D10" s="9">
        <v>530</v>
      </c>
      <c r="E10" s="10">
        <v>459</v>
      </c>
      <c r="F10" s="11">
        <v>86.603773584905667</v>
      </c>
    </row>
    <row r="11" spans="1:6" ht="15.75">
      <c r="A11" s="7">
        <v>3</v>
      </c>
      <c r="B11" s="8">
        <v>0</v>
      </c>
      <c r="C11" s="8" t="s">
        <v>12</v>
      </c>
      <c r="D11" s="9">
        <v>431</v>
      </c>
      <c r="E11" s="10">
        <v>406</v>
      </c>
      <c r="F11" s="11">
        <v>94.199535962877036</v>
      </c>
    </row>
    <row r="12" spans="1:6" ht="30.75" customHeight="1">
      <c r="A12" s="7">
        <v>4</v>
      </c>
      <c r="B12" s="8" t="s">
        <v>13</v>
      </c>
      <c r="C12" s="8" t="s">
        <v>13</v>
      </c>
      <c r="D12" s="9">
        <v>690</v>
      </c>
      <c r="E12" s="10">
        <v>662</v>
      </c>
      <c r="F12" s="11">
        <v>95.94202898550725</v>
      </c>
    </row>
    <row r="13" spans="1:6" ht="15.75">
      <c r="A13" s="7">
        <v>5</v>
      </c>
      <c r="B13" s="8" t="s">
        <v>14</v>
      </c>
      <c r="C13" s="8" t="s">
        <v>14</v>
      </c>
      <c r="D13" s="9">
        <v>321</v>
      </c>
      <c r="E13" s="10">
        <v>328</v>
      </c>
      <c r="F13" s="11">
        <v>102.18068535825545</v>
      </c>
    </row>
    <row r="14" spans="1:6" ht="30.75" customHeight="1">
      <c r="A14" s="7">
        <v>6</v>
      </c>
      <c r="B14" s="8">
        <v>0</v>
      </c>
      <c r="C14" s="8" t="s">
        <v>15</v>
      </c>
      <c r="D14" s="9">
        <v>400</v>
      </c>
      <c r="E14" s="10">
        <v>314</v>
      </c>
      <c r="F14" s="11">
        <v>78.5</v>
      </c>
    </row>
    <row r="15" spans="1:6" ht="15.75">
      <c r="A15" s="7">
        <v>7</v>
      </c>
      <c r="B15" s="8" t="s">
        <v>16</v>
      </c>
      <c r="C15" s="8" t="s">
        <v>16</v>
      </c>
      <c r="D15" s="9">
        <v>954</v>
      </c>
      <c r="E15" s="10">
        <v>866</v>
      </c>
      <c r="F15" s="11">
        <v>90.775681341719078</v>
      </c>
    </row>
    <row r="16" spans="1:6" ht="30.75" customHeight="1">
      <c r="A16" s="7">
        <v>8</v>
      </c>
      <c r="B16" s="8">
        <v>0</v>
      </c>
      <c r="C16" s="8" t="s">
        <v>17</v>
      </c>
      <c r="D16" s="9">
        <v>153</v>
      </c>
      <c r="E16" s="10">
        <v>153</v>
      </c>
      <c r="F16" s="11">
        <v>100</v>
      </c>
    </row>
    <row r="17" spans="1:6" ht="15.75">
      <c r="A17" s="7">
        <v>9</v>
      </c>
      <c r="B17" s="8" t="s">
        <v>18</v>
      </c>
      <c r="C17" s="8" t="s">
        <v>18</v>
      </c>
      <c r="D17" s="9">
        <v>433</v>
      </c>
      <c r="E17" s="10">
        <v>360</v>
      </c>
      <c r="F17" s="11">
        <v>83.140877598152429</v>
      </c>
    </row>
    <row r="18" spans="1:6" ht="15.75">
      <c r="A18" s="7">
        <v>10</v>
      </c>
      <c r="B18" s="8" t="s">
        <v>19</v>
      </c>
      <c r="C18" s="8" t="s">
        <v>19</v>
      </c>
      <c r="D18" s="9">
        <v>168</v>
      </c>
      <c r="E18" s="10">
        <v>168</v>
      </c>
      <c r="F18" s="11">
        <v>100</v>
      </c>
    </row>
    <row r="19" spans="1:6" ht="15.75">
      <c r="A19" s="7">
        <v>11</v>
      </c>
      <c r="B19" s="8" t="s">
        <v>20</v>
      </c>
      <c r="C19" s="8" t="s">
        <v>20</v>
      </c>
      <c r="D19" s="9">
        <v>565</v>
      </c>
      <c r="E19" s="10">
        <v>536</v>
      </c>
      <c r="F19" s="11">
        <v>94.86725663716814</v>
      </c>
    </row>
    <row r="20" spans="1:6" ht="30.75" customHeight="1">
      <c r="A20" s="7">
        <v>12</v>
      </c>
      <c r="B20" s="8">
        <v>0</v>
      </c>
      <c r="C20" s="8" t="s">
        <v>21</v>
      </c>
      <c r="D20" s="9">
        <v>373</v>
      </c>
      <c r="E20" s="10">
        <v>304</v>
      </c>
      <c r="F20" s="11">
        <v>81.501340482573724</v>
      </c>
    </row>
    <row r="21" spans="1:6" ht="15.75">
      <c r="A21" s="7">
        <v>13</v>
      </c>
      <c r="B21" s="8" t="s">
        <v>22</v>
      </c>
      <c r="C21" s="8" t="s">
        <v>22</v>
      </c>
      <c r="D21" s="9">
        <v>632</v>
      </c>
      <c r="E21" s="10">
        <v>590</v>
      </c>
      <c r="F21" s="11">
        <v>93.35443037974683</v>
      </c>
    </row>
    <row r="22" spans="1:6" ht="15.75">
      <c r="A22" s="7">
        <v>14</v>
      </c>
      <c r="B22" s="8" t="s">
        <v>23</v>
      </c>
      <c r="C22" s="8" t="s">
        <v>23</v>
      </c>
      <c r="D22" s="9">
        <v>423</v>
      </c>
      <c r="E22" s="10">
        <v>407</v>
      </c>
      <c r="F22" s="11">
        <v>96.217494089834503</v>
      </c>
    </row>
    <row r="23" spans="1:6" ht="30.75" customHeight="1">
      <c r="A23" s="7">
        <v>15</v>
      </c>
      <c r="B23" s="8">
        <v>0</v>
      </c>
      <c r="C23" s="8" t="s">
        <v>24</v>
      </c>
      <c r="D23" s="9">
        <v>419</v>
      </c>
      <c r="E23" s="10">
        <v>419</v>
      </c>
      <c r="F23" s="11">
        <v>100</v>
      </c>
    </row>
    <row r="24" spans="1:6" ht="15.75">
      <c r="A24" s="7">
        <v>16</v>
      </c>
      <c r="B24" s="8" t="s">
        <v>25</v>
      </c>
      <c r="C24" s="8" t="s">
        <v>25</v>
      </c>
      <c r="D24" s="9">
        <v>563</v>
      </c>
      <c r="E24" s="10">
        <v>563</v>
      </c>
      <c r="F24" s="11">
        <v>100</v>
      </c>
    </row>
    <row r="25" spans="1:6" ht="15.75">
      <c r="A25" s="7">
        <v>17</v>
      </c>
      <c r="B25" s="8" t="s">
        <v>26</v>
      </c>
      <c r="C25" s="8" t="s">
        <v>26</v>
      </c>
      <c r="D25" s="9">
        <v>849</v>
      </c>
      <c r="E25" s="10">
        <v>785</v>
      </c>
      <c r="F25" s="11">
        <v>92.461719670200239</v>
      </c>
    </row>
    <row r="26" spans="1:6" ht="30.75" customHeight="1">
      <c r="A26" s="7">
        <v>18</v>
      </c>
      <c r="B26" s="8" t="s">
        <v>27</v>
      </c>
      <c r="C26" s="8" t="s">
        <v>27</v>
      </c>
      <c r="D26" s="9">
        <v>627</v>
      </c>
      <c r="E26" s="10">
        <v>622</v>
      </c>
      <c r="F26" s="11">
        <v>99.202551834130787</v>
      </c>
    </row>
    <row r="27" spans="1:6" ht="30.75" customHeight="1">
      <c r="A27" s="7">
        <v>19</v>
      </c>
      <c r="B27" s="8">
        <v>0</v>
      </c>
      <c r="C27" s="8" t="s">
        <v>28</v>
      </c>
      <c r="D27" s="9">
        <v>207</v>
      </c>
      <c r="E27" s="10">
        <v>196</v>
      </c>
      <c r="F27" s="11">
        <v>94.685990338164245</v>
      </c>
    </row>
    <row r="28" spans="1:6" ht="30.75" customHeight="1">
      <c r="A28" s="7">
        <v>20</v>
      </c>
      <c r="B28" s="8" t="s">
        <v>29</v>
      </c>
      <c r="C28" s="8" t="s">
        <v>29</v>
      </c>
      <c r="D28" s="9">
        <v>840</v>
      </c>
      <c r="E28" s="10">
        <v>704</v>
      </c>
      <c r="F28" s="11">
        <v>83.80952380952381</v>
      </c>
    </row>
    <row r="29" spans="1:6" ht="30.75" customHeight="1">
      <c r="A29" s="7">
        <v>21</v>
      </c>
      <c r="B29" s="8" t="s">
        <v>30</v>
      </c>
      <c r="C29" s="8" t="s">
        <v>30</v>
      </c>
      <c r="D29" s="9">
        <v>605</v>
      </c>
      <c r="E29" s="10">
        <v>575</v>
      </c>
      <c r="F29" s="11">
        <v>95.041322314049594</v>
      </c>
    </row>
    <row r="30" spans="1:6" ht="30.75" customHeight="1">
      <c r="A30" s="7">
        <v>22</v>
      </c>
      <c r="B30" s="8" t="s">
        <v>31</v>
      </c>
      <c r="C30" s="8" t="s">
        <v>31</v>
      </c>
      <c r="D30" s="9">
        <v>463</v>
      </c>
      <c r="E30" s="10">
        <v>383</v>
      </c>
      <c r="F30" s="11">
        <v>82.721382289416852</v>
      </c>
    </row>
    <row r="31" spans="1:6" ht="15.75">
      <c r="A31" s="7">
        <v>23</v>
      </c>
      <c r="B31" s="8">
        <v>0</v>
      </c>
      <c r="C31" s="8" t="s">
        <v>32</v>
      </c>
      <c r="D31" s="9">
        <v>251</v>
      </c>
      <c r="E31" s="10">
        <v>250</v>
      </c>
      <c r="F31" s="11">
        <v>99.601593625498012</v>
      </c>
    </row>
    <row r="32" spans="1:6" ht="30.75" customHeight="1">
      <c r="A32" s="7">
        <v>24</v>
      </c>
      <c r="B32" s="8" t="s">
        <v>33</v>
      </c>
      <c r="C32" s="8" t="s">
        <v>33</v>
      </c>
      <c r="D32" s="9">
        <v>1040</v>
      </c>
      <c r="E32" s="10">
        <v>863</v>
      </c>
      <c r="F32" s="11">
        <v>82.980769230769241</v>
      </c>
    </row>
    <row r="33" spans="1:6" ht="30.75" customHeight="1">
      <c r="A33" s="7">
        <v>25</v>
      </c>
      <c r="B33" s="8" t="s">
        <v>34</v>
      </c>
      <c r="C33" s="8" t="s">
        <v>35</v>
      </c>
      <c r="D33" s="9">
        <v>776</v>
      </c>
      <c r="E33" s="10">
        <v>728</v>
      </c>
      <c r="F33" s="11">
        <v>93.814432989690715</v>
      </c>
    </row>
    <row r="34" spans="1:6" ht="30.75" customHeight="1">
      <c r="A34" s="7">
        <v>26</v>
      </c>
      <c r="B34" s="8">
        <v>0</v>
      </c>
      <c r="C34" s="8" t="s">
        <v>36</v>
      </c>
      <c r="D34" s="9">
        <v>579</v>
      </c>
      <c r="E34" s="10">
        <v>547</v>
      </c>
      <c r="F34" s="11">
        <v>94.473229706390327</v>
      </c>
    </row>
    <row r="35" spans="1:6" ht="30.75" customHeight="1">
      <c r="A35" s="7">
        <v>27</v>
      </c>
      <c r="B35" s="8" t="s">
        <v>37</v>
      </c>
      <c r="C35" s="8" t="s">
        <v>37</v>
      </c>
      <c r="D35" s="9">
        <v>715</v>
      </c>
      <c r="E35" s="10">
        <v>704</v>
      </c>
      <c r="F35" s="11">
        <v>98.461538461538467</v>
      </c>
    </row>
    <row r="36" spans="1:6" ht="30.75" customHeight="1">
      <c r="A36" s="7">
        <v>28</v>
      </c>
      <c r="B36" s="8">
        <v>0</v>
      </c>
      <c r="C36" s="8" t="s">
        <v>38</v>
      </c>
      <c r="D36" s="9">
        <v>525</v>
      </c>
      <c r="E36" s="10">
        <v>519</v>
      </c>
      <c r="F36" s="11">
        <v>98.857142857142861</v>
      </c>
    </row>
    <row r="37" spans="1:6" ht="15.75">
      <c r="A37" s="7">
        <v>29</v>
      </c>
      <c r="B37" s="8" t="s">
        <v>39</v>
      </c>
      <c r="C37" s="8" t="s">
        <v>39</v>
      </c>
      <c r="D37" s="9">
        <v>677</v>
      </c>
      <c r="E37" s="10">
        <v>647</v>
      </c>
      <c r="F37" s="11">
        <v>95.568685376661747</v>
      </c>
    </row>
    <row r="38" spans="1:6" ht="15.75">
      <c r="A38" s="7">
        <v>30</v>
      </c>
      <c r="B38" s="8">
        <v>0</v>
      </c>
      <c r="C38" s="8" t="s">
        <v>40</v>
      </c>
      <c r="D38" s="9">
        <v>413</v>
      </c>
      <c r="E38" s="10">
        <v>412</v>
      </c>
      <c r="F38" s="11">
        <v>99.757869249394673</v>
      </c>
    </row>
    <row r="39" spans="1:6" ht="15.75">
      <c r="A39" s="7">
        <v>31</v>
      </c>
      <c r="B39" s="8" t="s">
        <v>41</v>
      </c>
      <c r="C39" s="8" t="s">
        <v>41</v>
      </c>
      <c r="D39" s="9">
        <v>382</v>
      </c>
      <c r="E39" s="10">
        <v>310</v>
      </c>
      <c r="F39" s="11">
        <v>81.15183246073299</v>
      </c>
    </row>
    <row r="40" spans="1:6" ht="16.5" thickBot="1">
      <c r="A40" s="12" t="s">
        <v>7</v>
      </c>
      <c r="B40" s="12"/>
      <c r="C40" s="13"/>
      <c r="D40" s="14">
        <v>17092</v>
      </c>
      <c r="E40" s="15">
        <v>15825</v>
      </c>
      <c r="F40" s="16">
        <v>92.587175286683831</v>
      </c>
    </row>
    <row r="41" spans="1:6">
      <c r="A41" s="4"/>
      <c r="B41" s="4"/>
      <c r="C41" s="17"/>
      <c r="D41" s="18"/>
      <c r="E41" s="18"/>
      <c r="F41" s="18"/>
    </row>
    <row r="42" spans="1:6">
      <c r="A42" s="19" t="s">
        <v>9</v>
      </c>
      <c r="B42" s="4"/>
      <c r="C42" s="4"/>
      <c r="D42" s="4"/>
      <c r="E42" s="4"/>
      <c r="F42" s="4"/>
    </row>
  </sheetData>
  <mergeCells count="6">
    <mergeCell ref="A2:F2"/>
    <mergeCell ref="A6:A7"/>
    <mergeCell ref="B6:B7"/>
    <mergeCell ref="C6:C7"/>
    <mergeCell ref="D6:D7"/>
    <mergeCell ref="E6:F6"/>
  </mergeCells>
  <pageMargins left="0.7" right="0.7" top="0.75" bottom="0.75" header="0.3" footer="0.3"/>
  <pageSetup paperSize="34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Karya Artha</dc:creator>
  <cp:lastModifiedBy>Karya Artha</cp:lastModifiedBy>
  <dcterms:created xsi:type="dcterms:W3CDTF">2025-03-18T06:22:13Z</dcterms:created>
  <dcterms:modified xsi:type="dcterms:W3CDTF">2025-07-14T07:49:34Z</dcterms:modified>
</cp:coreProperties>
</file>