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ya\Documents\"/>
    </mc:Choice>
  </mc:AlternateContent>
  <xr:revisionPtr revIDLastSave="0" documentId="13_ncr:1_{2E82C283-5C8A-4B18-AACD-632D6F0C80FA}" xr6:coauthVersionLast="47" xr6:coauthVersionMax="47" xr10:uidLastSave="{00000000-0000-0000-0000-000000000000}"/>
  <bookViews>
    <workbookView xWindow="-120" yWindow="-120" windowWidth="29040" windowHeight="15720" xr2:uid="{53D85E9D-C00C-4957-A028-EE0CE5DE55C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39" i="1" l="1"/>
  <c r="N39" i="1"/>
  <c r="M39" i="1"/>
  <c r="K39" i="1"/>
  <c r="J39" i="1"/>
  <c r="I39" i="1"/>
  <c r="G39" i="1"/>
  <c r="F39" i="1"/>
  <c r="E39" i="1"/>
  <c r="S39" i="1"/>
  <c r="R39" i="1"/>
  <c r="P39" i="1"/>
  <c r="L39" i="1"/>
  <c r="H39" i="1"/>
  <c r="D39" i="1"/>
  <c r="T39" i="1" l="1"/>
  <c r="T40" i="1" s="1"/>
  <c r="Q39" i="1"/>
</calcChain>
</file>

<file path=xl/sharedStrings.xml><?xml version="1.0" encoding="utf-8"?>
<sst xmlns="http://schemas.openxmlformats.org/spreadsheetml/2006/main" count="86" uniqueCount="54">
  <si>
    <t>JUMLAH KEMATIAN IBU MENURUT KELOMPOK UMUR, KECAMATAN, DAN PUSKESMAS</t>
  </si>
  <si>
    <t>NO</t>
  </si>
  <si>
    <t>KECAMATAN</t>
  </si>
  <si>
    <t>PUSKESMAS</t>
  </si>
  <si>
    <t>JUMLAH LAHIR HIDUP</t>
  </si>
  <si>
    <t xml:space="preserve">KEMATIAN IBU </t>
  </si>
  <si>
    <t>JUMLAH KEMATIAN IBU HAMIL</t>
  </si>
  <si>
    <t>JUMLAH KEMATIAN IBU BERSALIN</t>
  </si>
  <si>
    <t>JUMLAH KEMATIAN IBU NIFAS</t>
  </si>
  <si>
    <t>JUMLAH KEMATIAN IBU</t>
  </si>
  <si>
    <t>&lt; 20 tahun</t>
  </si>
  <si>
    <t>20-34 tahun</t>
  </si>
  <si>
    <r>
      <t>≥</t>
    </r>
    <r>
      <rPr>
        <sz val="12"/>
        <rFont val="Arial"/>
        <family val="2"/>
      </rPr>
      <t>35 tahun</t>
    </r>
  </si>
  <si>
    <t>JUMLAH</t>
  </si>
  <si>
    <t>JUMLAH (KAB/KOTA)</t>
  </si>
  <si>
    <t>ANGKA KEMATIAN IBU (DILAPORKAN)</t>
  </si>
  <si>
    <t>Sumber : Seksi KIA (Bidang Kesehatan Masyarakat)</t>
  </si>
  <si>
    <t>Keterangan:</t>
  </si>
  <si>
    <t xml:space="preserve"> </t>
  </si>
  <si>
    <t>- Jumlah kematian ibu = jumlah kematian ibu hamil + jumlah kematian ibu bersalin + jumlah  kematian ibu nifas</t>
  </si>
  <si>
    <t>- Angka Kematian Ibu (dilaporkan) tersebut di atas belum bisa menggambarkan AKI yang sebenarnya di populasi</t>
  </si>
  <si>
    <t>Ngrayun</t>
  </si>
  <si>
    <t>Slahung</t>
  </si>
  <si>
    <t>Nailan</t>
  </si>
  <si>
    <t>Bungkal</t>
  </si>
  <si>
    <t>Sambit</t>
  </si>
  <si>
    <t>Wringinanom</t>
  </si>
  <si>
    <t>Sawoo</t>
  </si>
  <si>
    <t>Bondrang</t>
  </si>
  <si>
    <t>Sooko</t>
  </si>
  <si>
    <t>Pudak</t>
  </si>
  <si>
    <t>Pulung</t>
  </si>
  <si>
    <t>Kesugihan</t>
  </si>
  <si>
    <t>Mlarak</t>
  </si>
  <si>
    <t>Siman</t>
  </si>
  <si>
    <t>Ronowijayan</t>
  </si>
  <si>
    <t>Jetis</t>
  </si>
  <si>
    <t>Balong</t>
  </si>
  <si>
    <t>Kauman</t>
  </si>
  <si>
    <t>Ngrandu</t>
  </si>
  <si>
    <t>Jambon</t>
  </si>
  <si>
    <t>Badegan</t>
  </si>
  <si>
    <t>Sampung</t>
  </si>
  <si>
    <t xml:space="preserve">Kunti
</t>
  </si>
  <si>
    <t>Sukorejo</t>
  </si>
  <si>
    <t>Ponorogo</t>
  </si>
  <si>
    <t>Ponorogo Utara</t>
  </si>
  <si>
    <t>Ponorogo Selatan</t>
  </si>
  <si>
    <t>Babadan</t>
  </si>
  <si>
    <t>Sukosari</t>
  </si>
  <si>
    <t>Jenangan</t>
  </si>
  <si>
    <t>Setono</t>
  </si>
  <si>
    <t>Ngebel</t>
  </si>
  <si>
    <t>KABUPATEN PONOROGO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</si>
</sst>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7F7F7F"/>
        <bgColor rgb="FF7F7F7F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3" fillId="0" borderId="6" xfId="0" applyFont="1" applyBorder="1" applyAlignment="1">
      <alignment horizontal="center" vertical="center"/>
    </xf>
    <xf numFmtId="0" fontId="4" fillId="0" borderId="7" xfId="0" applyFont="1" applyBorder="1"/>
    <xf numFmtId="0" fontId="4" fillId="0" borderId="8" xfId="0" applyFont="1" applyBorder="1"/>
    <xf numFmtId="0" fontId="3" fillId="0" borderId="9" xfId="0" applyFont="1" applyBorder="1" applyAlignment="1">
      <alignment horizontal="center" vertical="center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3" fillId="0" borderId="1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13" xfId="0" applyFont="1" applyBorder="1" applyAlignment="1">
      <alignment vertical="center" wrapText="1"/>
    </xf>
    <xf numFmtId="0" fontId="5" fillId="2" borderId="13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37" fontId="3" fillId="0" borderId="13" xfId="0" applyNumberFormat="1" applyFont="1" applyBorder="1" applyAlignment="1">
      <alignment horizontal="right" vertical="center"/>
    </xf>
    <xf numFmtId="0" fontId="1" fillId="0" borderId="9" xfId="0" applyFont="1" applyBorder="1" applyAlignment="1">
      <alignment horizontal="left" vertical="center"/>
    </xf>
    <xf numFmtId="37" fontId="1" fillId="0" borderId="13" xfId="0" applyNumberFormat="1" applyFont="1" applyBorder="1" applyAlignment="1">
      <alignment horizontal="right" vertical="center"/>
    </xf>
    <xf numFmtId="37" fontId="1" fillId="0" borderId="11" xfId="0" applyNumberFormat="1" applyFont="1" applyBorder="1" applyAlignment="1">
      <alignment horizontal="right"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3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vertical="center"/>
    </xf>
    <xf numFmtId="0" fontId="1" fillId="3" borderId="16" xfId="0" applyFont="1" applyFill="1" applyBorder="1" applyAlignment="1">
      <alignment vertical="center"/>
    </xf>
    <xf numFmtId="37" fontId="1" fillId="0" borderId="17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2DA377-6E81-403C-9E3F-A605BBF3645A}">
  <dimension ref="A1:T45"/>
  <sheetViews>
    <sheetView tabSelected="1" workbookViewId="0">
      <selection activeCell="V18" sqref="V18"/>
    </sheetView>
  </sheetViews>
  <sheetFormatPr defaultRowHeight="15" x14ac:dyDescent="0.25"/>
  <cols>
    <col min="1" max="1" width="6.28515625" customWidth="1"/>
    <col min="2" max="2" width="15.7109375" customWidth="1"/>
    <col min="3" max="3" width="16.5703125" customWidth="1"/>
    <col min="4" max="4" width="11.85546875" customWidth="1"/>
    <col min="8" max="8" width="11.5703125" customWidth="1"/>
    <col min="12" max="12" width="10.7109375" customWidth="1"/>
    <col min="16" max="16" width="10.140625" customWidth="1"/>
    <col min="20" max="20" width="10.42578125" customWidth="1"/>
  </cols>
  <sheetData>
    <row r="1" spans="1:20" ht="15.7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spans="1:20" ht="15.75" x14ac:dyDescent="0.25">
      <c r="A2" s="1" t="s">
        <v>53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</row>
    <row r="3" spans="1:20" ht="15.75" thickBot="1" x14ac:dyDescent="0.3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15.75" x14ac:dyDescent="0.25">
      <c r="A4" s="4" t="s">
        <v>1</v>
      </c>
      <c r="B4" s="4" t="s">
        <v>2</v>
      </c>
      <c r="C4" s="4" t="s">
        <v>3</v>
      </c>
      <c r="D4" s="5" t="s">
        <v>4</v>
      </c>
      <c r="E4" s="6" t="s">
        <v>5</v>
      </c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8"/>
    </row>
    <row r="5" spans="1:20" ht="15.75" x14ac:dyDescent="0.25">
      <c r="A5" s="9"/>
      <c r="B5" s="9"/>
      <c r="C5" s="9"/>
      <c r="D5" s="9"/>
      <c r="E5" s="10" t="s">
        <v>6</v>
      </c>
      <c r="F5" s="11"/>
      <c r="G5" s="11"/>
      <c r="H5" s="12"/>
      <c r="I5" s="10" t="s">
        <v>7</v>
      </c>
      <c r="J5" s="11"/>
      <c r="K5" s="11"/>
      <c r="L5" s="12"/>
      <c r="M5" s="10" t="s">
        <v>8</v>
      </c>
      <c r="N5" s="11"/>
      <c r="O5" s="11"/>
      <c r="P5" s="12"/>
      <c r="Q5" s="13" t="s">
        <v>9</v>
      </c>
      <c r="R5" s="14"/>
      <c r="S5" s="14"/>
      <c r="T5" s="15"/>
    </row>
    <row r="6" spans="1:20" ht="30" x14ac:dyDescent="0.25">
      <c r="A6" s="16"/>
      <c r="B6" s="16"/>
      <c r="C6" s="16"/>
      <c r="D6" s="16"/>
      <c r="E6" s="17" t="s">
        <v>10</v>
      </c>
      <c r="F6" s="18" t="s">
        <v>11</v>
      </c>
      <c r="G6" s="18" t="s">
        <v>12</v>
      </c>
      <c r="H6" s="18" t="s">
        <v>13</v>
      </c>
      <c r="I6" s="17" t="s">
        <v>10</v>
      </c>
      <c r="J6" s="18" t="s">
        <v>11</v>
      </c>
      <c r="K6" s="18" t="s">
        <v>12</v>
      </c>
      <c r="L6" s="18" t="s">
        <v>13</v>
      </c>
      <c r="M6" s="17" t="s">
        <v>10</v>
      </c>
      <c r="N6" s="18" t="s">
        <v>11</v>
      </c>
      <c r="O6" s="18" t="s">
        <v>12</v>
      </c>
      <c r="P6" s="19" t="s">
        <v>13</v>
      </c>
      <c r="Q6" s="17" t="s">
        <v>10</v>
      </c>
      <c r="R6" s="18" t="s">
        <v>11</v>
      </c>
      <c r="S6" s="18" t="s">
        <v>12</v>
      </c>
      <c r="T6" s="20" t="s">
        <v>13</v>
      </c>
    </row>
    <row r="7" spans="1:20" x14ac:dyDescent="0.25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1">
        <v>10</v>
      </c>
      <c r="K7" s="21">
        <v>11</v>
      </c>
      <c r="L7" s="21">
        <v>12</v>
      </c>
      <c r="M7" s="21">
        <v>13</v>
      </c>
      <c r="N7" s="21">
        <v>14</v>
      </c>
      <c r="O7" s="21">
        <v>15</v>
      </c>
      <c r="P7" s="21">
        <v>16</v>
      </c>
      <c r="Q7" s="21">
        <v>17</v>
      </c>
      <c r="R7" s="21">
        <v>18</v>
      </c>
      <c r="S7" s="21">
        <v>19</v>
      </c>
      <c r="T7" s="21">
        <v>20</v>
      </c>
    </row>
    <row r="8" spans="1:20" x14ac:dyDescent="0.25">
      <c r="A8" s="22">
        <v>1</v>
      </c>
      <c r="B8" s="23" t="s">
        <v>21</v>
      </c>
      <c r="C8" s="23" t="s">
        <v>21</v>
      </c>
      <c r="D8" s="24">
        <v>593</v>
      </c>
      <c r="E8" s="24">
        <v>0</v>
      </c>
      <c r="F8" s="24">
        <v>0</v>
      </c>
      <c r="G8" s="24">
        <v>1</v>
      </c>
      <c r="H8" s="24">
        <v>1</v>
      </c>
      <c r="I8" s="24">
        <v>0</v>
      </c>
      <c r="J8" s="24">
        <v>0</v>
      </c>
      <c r="K8" s="24">
        <v>0</v>
      </c>
      <c r="L8" s="24">
        <v>0</v>
      </c>
      <c r="M8" s="24">
        <v>0</v>
      </c>
      <c r="N8" s="24">
        <v>0</v>
      </c>
      <c r="O8" s="24">
        <v>0</v>
      </c>
      <c r="P8" s="24">
        <v>0</v>
      </c>
      <c r="Q8" s="24">
        <v>0</v>
      </c>
      <c r="R8" s="24">
        <v>0</v>
      </c>
      <c r="S8" s="24">
        <v>1</v>
      </c>
      <c r="T8" s="24">
        <v>1</v>
      </c>
    </row>
    <row r="9" spans="1:20" x14ac:dyDescent="0.25">
      <c r="A9" s="22">
        <v>2</v>
      </c>
      <c r="B9" s="23" t="s">
        <v>22</v>
      </c>
      <c r="C9" s="23" t="s">
        <v>22</v>
      </c>
      <c r="D9" s="24">
        <v>355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1</v>
      </c>
      <c r="L9" s="24">
        <v>1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  <c r="R9" s="24">
        <v>0</v>
      </c>
      <c r="S9" s="24">
        <v>1</v>
      </c>
      <c r="T9" s="24">
        <v>1</v>
      </c>
    </row>
    <row r="10" spans="1:20" x14ac:dyDescent="0.25">
      <c r="A10" s="22"/>
      <c r="B10" s="23"/>
      <c r="C10" s="23" t="s">
        <v>23</v>
      </c>
      <c r="D10" s="24">
        <v>247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4">
        <v>0</v>
      </c>
      <c r="T10" s="24">
        <v>0</v>
      </c>
    </row>
    <row r="11" spans="1:20" x14ac:dyDescent="0.25">
      <c r="A11" s="22">
        <v>3</v>
      </c>
      <c r="B11" s="23" t="s">
        <v>24</v>
      </c>
      <c r="C11" s="23" t="s">
        <v>24</v>
      </c>
      <c r="D11" s="24">
        <v>405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0</v>
      </c>
      <c r="M11" s="24">
        <v>0</v>
      </c>
      <c r="N11" s="24">
        <v>0</v>
      </c>
      <c r="O11" s="24">
        <v>0</v>
      </c>
      <c r="P11" s="24">
        <v>0</v>
      </c>
      <c r="Q11" s="24">
        <v>0</v>
      </c>
      <c r="R11" s="24">
        <v>0</v>
      </c>
      <c r="S11" s="24">
        <v>0</v>
      </c>
      <c r="T11" s="24">
        <v>0</v>
      </c>
    </row>
    <row r="12" spans="1:20" x14ac:dyDescent="0.25">
      <c r="A12" s="22">
        <v>4</v>
      </c>
      <c r="B12" s="23" t="s">
        <v>25</v>
      </c>
      <c r="C12" s="23" t="s">
        <v>25</v>
      </c>
      <c r="D12" s="24">
        <v>186</v>
      </c>
      <c r="E12" s="24">
        <v>0</v>
      </c>
      <c r="F12" s="24">
        <v>0</v>
      </c>
      <c r="G12" s="24">
        <v>0</v>
      </c>
      <c r="H12" s="24">
        <v>0</v>
      </c>
      <c r="I12" s="24">
        <v>0</v>
      </c>
      <c r="J12" s="24">
        <v>0</v>
      </c>
      <c r="K12" s="24">
        <v>0</v>
      </c>
      <c r="L12" s="24">
        <v>0</v>
      </c>
      <c r="M12" s="24">
        <v>0</v>
      </c>
      <c r="N12" s="24">
        <v>0</v>
      </c>
      <c r="O12" s="24">
        <v>0</v>
      </c>
      <c r="P12" s="24">
        <v>0</v>
      </c>
      <c r="Q12" s="24">
        <v>0</v>
      </c>
      <c r="R12" s="24">
        <v>0</v>
      </c>
      <c r="S12" s="24">
        <v>0</v>
      </c>
      <c r="T12" s="24">
        <v>0</v>
      </c>
    </row>
    <row r="13" spans="1:20" x14ac:dyDescent="0.25">
      <c r="A13" s="22"/>
      <c r="B13" s="23"/>
      <c r="C13" s="23" t="s">
        <v>26</v>
      </c>
      <c r="D13" s="24">
        <v>230</v>
      </c>
      <c r="E13" s="24">
        <v>0</v>
      </c>
      <c r="F13" s="24">
        <v>0</v>
      </c>
      <c r="G13" s="24">
        <v>0</v>
      </c>
      <c r="H13" s="24">
        <v>0</v>
      </c>
      <c r="I13" s="24">
        <v>0</v>
      </c>
      <c r="J13" s="24">
        <v>0</v>
      </c>
      <c r="K13" s="24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24">
        <v>0</v>
      </c>
      <c r="R13" s="24">
        <v>0</v>
      </c>
      <c r="S13" s="24">
        <v>0</v>
      </c>
      <c r="T13" s="24">
        <v>0</v>
      </c>
    </row>
    <row r="14" spans="1:20" x14ac:dyDescent="0.25">
      <c r="A14" s="22">
        <v>5</v>
      </c>
      <c r="B14" s="23" t="s">
        <v>27</v>
      </c>
      <c r="C14" s="23" t="s">
        <v>27</v>
      </c>
      <c r="D14" s="24">
        <v>624</v>
      </c>
      <c r="E14" s="24">
        <v>0</v>
      </c>
      <c r="F14" s="24">
        <v>1</v>
      </c>
      <c r="G14" s="24">
        <v>0</v>
      </c>
      <c r="H14" s="24">
        <v>1</v>
      </c>
      <c r="I14" s="24">
        <v>0</v>
      </c>
      <c r="J14" s="24">
        <v>0</v>
      </c>
      <c r="K14" s="24">
        <v>0</v>
      </c>
      <c r="L14" s="24">
        <v>0</v>
      </c>
      <c r="M14" s="24">
        <v>0</v>
      </c>
      <c r="N14" s="24">
        <v>0</v>
      </c>
      <c r="O14" s="24">
        <v>2</v>
      </c>
      <c r="P14" s="24">
        <v>2</v>
      </c>
      <c r="Q14" s="24">
        <v>0</v>
      </c>
      <c r="R14" s="24">
        <v>1</v>
      </c>
      <c r="S14" s="24">
        <v>2</v>
      </c>
      <c r="T14" s="24">
        <v>3</v>
      </c>
    </row>
    <row r="15" spans="1:20" x14ac:dyDescent="0.25">
      <c r="A15" s="22"/>
      <c r="B15" s="23"/>
      <c r="C15" s="23" t="s">
        <v>28</v>
      </c>
      <c r="D15" s="24">
        <v>90</v>
      </c>
      <c r="E15" s="24">
        <v>0</v>
      </c>
      <c r="F15" s="24">
        <v>0</v>
      </c>
      <c r="G15" s="24">
        <v>0</v>
      </c>
      <c r="H15" s="24">
        <v>0</v>
      </c>
      <c r="I15" s="24">
        <v>0</v>
      </c>
      <c r="J15" s="24">
        <v>0</v>
      </c>
      <c r="K15" s="24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24">
        <v>0</v>
      </c>
      <c r="R15" s="24">
        <v>0</v>
      </c>
      <c r="S15" s="24">
        <v>0</v>
      </c>
      <c r="T15" s="24">
        <v>0</v>
      </c>
    </row>
    <row r="16" spans="1:20" x14ac:dyDescent="0.25">
      <c r="A16" s="22">
        <v>6</v>
      </c>
      <c r="B16" s="23" t="s">
        <v>29</v>
      </c>
      <c r="C16" s="23" t="s">
        <v>29</v>
      </c>
      <c r="D16" s="24">
        <v>277</v>
      </c>
      <c r="E16" s="24">
        <v>0</v>
      </c>
      <c r="F16" s="24">
        <v>0</v>
      </c>
      <c r="G16" s="24">
        <v>0</v>
      </c>
      <c r="H16" s="24">
        <v>0</v>
      </c>
      <c r="I16" s="24">
        <v>0</v>
      </c>
      <c r="J16" s="24">
        <v>0</v>
      </c>
      <c r="K16" s="24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  <c r="R16" s="24">
        <v>0</v>
      </c>
      <c r="S16" s="24">
        <v>0</v>
      </c>
      <c r="T16" s="24">
        <v>0</v>
      </c>
    </row>
    <row r="17" spans="1:20" x14ac:dyDescent="0.25">
      <c r="A17" s="22">
        <v>7</v>
      </c>
      <c r="B17" s="23" t="s">
        <v>30</v>
      </c>
      <c r="C17" s="23" t="s">
        <v>30</v>
      </c>
      <c r="D17" s="24">
        <v>127</v>
      </c>
      <c r="E17" s="24">
        <v>0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1</v>
      </c>
      <c r="O17" s="24">
        <v>0</v>
      </c>
      <c r="P17" s="24">
        <v>1</v>
      </c>
      <c r="Q17" s="24">
        <v>0</v>
      </c>
      <c r="R17" s="24">
        <v>1</v>
      </c>
      <c r="S17" s="24">
        <v>0</v>
      </c>
      <c r="T17" s="24">
        <v>1</v>
      </c>
    </row>
    <row r="18" spans="1:20" x14ac:dyDescent="0.25">
      <c r="A18" s="22">
        <v>8</v>
      </c>
      <c r="B18" s="23" t="s">
        <v>31</v>
      </c>
      <c r="C18" s="23" t="s">
        <v>31</v>
      </c>
      <c r="D18" s="24">
        <v>367</v>
      </c>
      <c r="E18" s="24">
        <v>0</v>
      </c>
      <c r="F18" s="24">
        <v>0</v>
      </c>
      <c r="G18" s="24">
        <v>0</v>
      </c>
      <c r="H18" s="24">
        <v>0</v>
      </c>
      <c r="I18" s="24">
        <v>0</v>
      </c>
      <c r="J18" s="24">
        <v>0</v>
      </c>
      <c r="K18" s="24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4">
        <v>0</v>
      </c>
      <c r="T18" s="24">
        <v>0</v>
      </c>
    </row>
    <row r="19" spans="1:20" x14ac:dyDescent="0.25">
      <c r="A19" s="22"/>
      <c r="B19" s="23"/>
      <c r="C19" s="23" t="s">
        <v>32</v>
      </c>
      <c r="D19" s="24">
        <v>216</v>
      </c>
      <c r="E19" s="24">
        <v>0</v>
      </c>
      <c r="F19" s="24">
        <v>0</v>
      </c>
      <c r="G19" s="24">
        <v>0</v>
      </c>
      <c r="H19" s="24">
        <v>0</v>
      </c>
      <c r="I19" s="24">
        <v>0</v>
      </c>
      <c r="J19" s="24">
        <v>0</v>
      </c>
      <c r="K19" s="24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4">
        <v>0</v>
      </c>
      <c r="T19" s="24">
        <v>0</v>
      </c>
    </row>
    <row r="20" spans="1:20" x14ac:dyDescent="0.25">
      <c r="A20" s="22">
        <v>9</v>
      </c>
      <c r="B20" s="23" t="s">
        <v>33</v>
      </c>
      <c r="C20" s="23" t="s">
        <v>33</v>
      </c>
      <c r="D20" s="24">
        <v>398</v>
      </c>
      <c r="E20" s="24">
        <v>0</v>
      </c>
      <c r="F20" s="24">
        <v>0</v>
      </c>
      <c r="G20" s="24">
        <v>0</v>
      </c>
      <c r="H20" s="24">
        <v>0</v>
      </c>
      <c r="I20" s="24">
        <v>0</v>
      </c>
      <c r="J20" s="24">
        <v>0</v>
      </c>
      <c r="K20" s="24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24">
        <v>0</v>
      </c>
      <c r="S20" s="24">
        <v>0</v>
      </c>
      <c r="T20" s="24">
        <v>0</v>
      </c>
    </row>
    <row r="21" spans="1:20" x14ac:dyDescent="0.25">
      <c r="A21" s="22">
        <v>10</v>
      </c>
      <c r="B21" s="23" t="s">
        <v>34</v>
      </c>
      <c r="C21" s="23" t="s">
        <v>34</v>
      </c>
      <c r="D21" s="24">
        <v>280</v>
      </c>
      <c r="E21" s="24">
        <v>0</v>
      </c>
      <c r="F21" s="24">
        <v>0</v>
      </c>
      <c r="G21" s="24">
        <v>0</v>
      </c>
      <c r="H21" s="24">
        <v>0</v>
      </c>
      <c r="I21" s="24">
        <v>0</v>
      </c>
      <c r="J21" s="24">
        <v>0</v>
      </c>
      <c r="K21" s="24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  <c r="R21" s="24">
        <v>0</v>
      </c>
      <c r="S21" s="24">
        <v>0</v>
      </c>
      <c r="T21" s="24">
        <v>0</v>
      </c>
    </row>
    <row r="22" spans="1:20" x14ac:dyDescent="0.25">
      <c r="A22" s="22"/>
      <c r="B22" s="23"/>
      <c r="C22" s="23" t="s">
        <v>35</v>
      </c>
      <c r="D22" s="24">
        <v>235</v>
      </c>
      <c r="E22" s="24">
        <v>0</v>
      </c>
      <c r="F22" s="24">
        <v>0</v>
      </c>
      <c r="G22" s="24">
        <v>0</v>
      </c>
      <c r="H22" s="24">
        <v>0</v>
      </c>
      <c r="I22" s="24">
        <v>0</v>
      </c>
      <c r="J22" s="24">
        <v>0</v>
      </c>
      <c r="K22" s="24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4">
        <v>0</v>
      </c>
      <c r="S22" s="24">
        <v>0</v>
      </c>
      <c r="T22" s="24">
        <v>0</v>
      </c>
    </row>
    <row r="23" spans="1:20" x14ac:dyDescent="0.25">
      <c r="A23" s="22">
        <v>11</v>
      </c>
      <c r="B23" s="23" t="s">
        <v>36</v>
      </c>
      <c r="C23" s="23" t="s">
        <v>36</v>
      </c>
      <c r="D23" s="24">
        <v>343</v>
      </c>
      <c r="E23" s="24">
        <v>0</v>
      </c>
      <c r="F23" s="24">
        <v>0</v>
      </c>
      <c r="G23" s="24">
        <v>0</v>
      </c>
      <c r="H23" s="24">
        <v>0</v>
      </c>
      <c r="I23" s="24">
        <v>0</v>
      </c>
      <c r="J23" s="24">
        <v>0</v>
      </c>
      <c r="K23" s="24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  <c r="R23" s="24">
        <v>0</v>
      </c>
      <c r="S23" s="24">
        <v>0</v>
      </c>
      <c r="T23" s="24">
        <v>0</v>
      </c>
    </row>
    <row r="24" spans="1:20" x14ac:dyDescent="0.25">
      <c r="A24" s="22">
        <v>12</v>
      </c>
      <c r="B24" s="23" t="s">
        <v>37</v>
      </c>
      <c r="C24" s="23" t="s">
        <v>37</v>
      </c>
      <c r="D24" s="24">
        <v>534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1</v>
      </c>
      <c r="L24" s="24">
        <v>1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  <c r="R24" s="24">
        <v>0</v>
      </c>
      <c r="S24" s="24">
        <v>1</v>
      </c>
      <c r="T24" s="24">
        <v>1</v>
      </c>
    </row>
    <row r="25" spans="1:20" x14ac:dyDescent="0.25">
      <c r="A25" s="22">
        <v>13</v>
      </c>
      <c r="B25" s="23" t="s">
        <v>38</v>
      </c>
      <c r="C25" s="23" t="s">
        <v>38</v>
      </c>
      <c r="D25" s="24">
        <v>400</v>
      </c>
      <c r="E25" s="24">
        <v>0</v>
      </c>
      <c r="F25" s="24">
        <v>0</v>
      </c>
      <c r="G25" s="24">
        <v>0</v>
      </c>
      <c r="H25" s="24">
        <v>0</v>
      </c>
      <c r="I25" s="24">
        <v>0</v>
      </c>
      <c r="J25" s="24">
        <v>0</v>
      </c>
      <c r="K25" s="24">
        <v>0</v>
      </c>
      <c r="L25" s="24">
        <v>0</v>
      </c>
      <c r="M25" s="24">
        <v>0</v>
      </c>
      <c r="N25" s="24">
        <v>0</v>
      </c>
      <c r="O25" s="24">
        <v>0</v>
      </c>
      <c r="P25" s="24">
        <v>0</v>
      </c>
      <c r="Q25" s="24">
        <v>0</v>
      </c>
      <c r="R25" s="24">
        <v>0</v>
      </c>
      <c r="S25" s="24">
        <v>0</v>
      </c>
      <c r="T25" s="24">
        <v>0</v>
      </c>
    </row>
    <row r="26" spans="1:20" x14ac:dyDescent="0.25">
      <c r="A26" s="22"/>
      <c r="B26" s="23"/>
      <c r="C26" s="23" t="s">
        <v>39</v>
      </c>
      <c r="D26" s="24">
        <v>118</v>
      </c>
      <c r="E26" s="24">
        <v>0</v>
      </c>
      <c r="F26" s="24">
        <v>0</v>
      </c>
      <c r="G26" s="24">
        <v>0</v>
      </c>
      <c r="H26" s="24">
        <v>0</v>
      </c>
      <c r="I26" s="24">
        <v>0</v>
      </c>
      <c r="J26" s="24">
        <v>0</v>
      </c>
      <c r="K26" s="24">
        <v>0</v>
      </c>
      <c r="L26" s="24">
        <v>0</v>
      </c>
      <c r="M26" s="24">
        <v>0</v>
      </c>
      <c r="N26" s="24">
        <v>0</v>
      </c>
      <c r="O26" s="24">
        <v>0</v>
      </c>
      <c r="P26" s="24">
        <v>0</v>
      </c>
      <c r="Q26" s="24">
        <v>0</v>
      </c>
      <c r="R26" s="24">
        <v>0</v>
      </c>
      <c r="S26" s="24">
        <v>0</v>
      </c>
      <c r="T26" s="24">
        <v>0</v>
      </c>
    </row>
    <row r="27" spans="1:20" x14ac:dyDescent="0.25">
      <c r="A27" s="22">
        <v>14</v>
      </c>
      <c r="B27" s="23" t="s">
        <v>40</v>
      </c>
      <c r="C27" s="23" t="s">
        <v>40</v>
      </c>
      <c r="D27" s="24">
        <v>498</v>
      </c>
      <c r="E27" s="24">
        <v>0</v>
      </c>
      <c r="F27" s="24">
        <v>0</v>
      </c>
      <c r="G27" s="24">
        <v>0</v>
      </c>
      <c r="H27" s="24">
        <v>0</v>
      </c>
      <c r="I27" s="24">
        <v>0</v>
      </c>
      <c r="J27" s="24">
        <v>0</v>
      </c>
      <c r="K27" s="24">
        <v>0</v>
      </c>
      <c r="L27" s="24">
        <v>0</v>
      </c>
      <c r="M27" s="24">
        <v>0</v>
      </c>
      <c r="N27" s="24">
        <v>1</v>
      </c>
      <c r="O27" s="24">
        <v>0</v>
      </c>
      <c r="P27" s="24">
        <v>1</v>
      </c>
      <c r="Q27" s="24">
        <v>0</v>
      </c>
      <c r="R27" s="24">
        <v>1</v>
      </c>
      <c r="S27" s="24">
        <v>0</v>
      </c>
      <c r="T27" s="24">
        <v>1</v>
      </c>
    </row>
    <row r="28" spans="1:20" x14ac:dyDescent="0.25">
      <c r="A28" s="22">
        <v>15</v>
      </c>
      <c r="B28" s="23" t="s">
        <v>41</v>
      </c>
      <c r="C28" s="23" t="s">
        <v>41</v>
      </c>
      <c r="D28" s="24">
        <v>346</v>
      </c>
      <c r="E28" s="24">
        <v>0</v>
      </c>
      <c r="F28" s="24">
        <v>0</v>
      </c>
      <c r="G28" s="24">
        <v>1</v>
      </c>
      <c r="H28" s="24">
        <v>1</v>
      </c>
      <c r="I28" s="24">
        <v>0</v>
      </c>
      <c r="J28" s="24">
        <v>0</v>
      </c>
      <c r="K28" s="24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0</v>
      </c>
      <c r="S28" s="24">
        <v>1</v>
      </c>
      <c r="T28" s="24">
        <v>1</v>
      </c>
    </row>
    <row r="29" spans="1:20" x14ac:dyDescent="0.25">
      <c r="A29" s="22">
        <v>16</v>
      </c>
      <c r="B29" s="23" t="s">
        <v>42</v>
      </c>
      <c r="C29" s="23" t="s">
        <v>42</v>
      </c>
      <c r="D29" s="24">
        <v>279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4">
        <v>0</v>
      </c>
      <c r="T29" s="24">
        <v>0</v>
      </c>
    </row>
    <row r="30" spans="1:20" x14ac:dyDescent="0.25">
      <c r="A30" s="22"/>
      <c r="B30" s="23"/>
      <c r="C30" s="23" t="s">
        <v>43</v>
      </c>
      <c r="D30" s="24">
        <v>154</v>
      </c>
      <c r="E30" s="24">
        <v>0</v>
      </c>
      <c r="F30" s="24">
        <v>0</v>
      </c>
      <c r="G30" s="24">
        <v>0</v>
      </c>
      <c r="H30" s="24">
        <v>0</v>
      </c>
      <c r="I30" s="24">
        <v>0</v>
      </c>
      <c r="J30" s="24">
        <v>0</v>
      </c>
      <c r="K30" s="24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4">
        <v>0</v>
      </c>
      <c r="T30" s="24">
        <v>0</v>
      </c>
    </row>
    <row r="31" spans="1:20" x14ac:dyDescent="0.25">
      <c r="A31" s="22">
        <v>17</v>
      </c>
      <c r="B31" s="23" t="s">
        <v>44</v>
      </c>
      <c r="C31" s="23" t="s">
        <v>44</v>
      </c>
      <c r="D31" s="24">
        <v>643</v>
      </c>
      <c r="E31" s="24">
        <v>0</v>
      </c>
      <c r="F31" s="24">
        <v>0</v>
      </c>
      <c r="G31" s="24">
        <v>0</v>
      </c>
      <c r="H31" s="24">
        <v>0</v>
      </c>
      <c r="I31" s="24">
        <v>0</v>
      </c>
      <c r="J31" s="24">
        <v>0</v>
      </c>
      <c r="K31" s="24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  <c r="R31" s="24">
        <v>0</v>
      </c>
      <c r="S31" s="24">
        <v>0</v>
      </c>
      <c r="T31" s="24">
        <v>0</v>
      </c>
    </row>
    <row r="32" spans="1:20" x14ac:dyDescent="0.25">
      <c r="A32" s="22">
        <v>18</v>
      </c>
      <c r="B32" s="23" t="s">
        <v>45</v>
      </c>
      <c r="C32" s="23" t="s">
        <v>46</v>
      </c>
      <c r="D32" s="24">
        <v>440</v>
      </c>
      <c r="E32" s="24">
        <v>0</v>
      </c>
      <c r="F32" s="24">
        <v>0</v>
      </c>
      <c r="G32" s="24">
        <v>0</v>
      </c>
      <c r="H32" s="24">
        <v>0</v>
      </c>
      <c r="I32" s="24">
        <v>0</v>
      </c>
      <c r="J32" s="24">
        <v>0</v>
      </c>
      <c r="K32" s="24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4">
        <v>0</v>
      </c>
      <c r="T32" s="24">
        <v>0</v>
      </c>
    </row>
    <row r="33" spans="1:20" x14ac:dyDescent="0.25">
      <c r="A33" s="22"/>
      <c r="B33" s="23"/>
      <c r="C33" s="23" t="s">
        <v>47</v>
      </c>
      <c r="D33" s="24">
        <v>374</v>
      </c>
      <c r="E33" s="24">
        <v>0</v>
      </c>
      <c r="F33" s="24">
        <v>0</v>
      </c>
      <c r="G33" s="24">
        <v>0</v>
      </c>
      <c r="H33" s="24">
        <v>0</v>
      </c>
      <c r="I33" s="24">
        <v>0</v>
      </c>
      <c r="J33" s="24">
        <v>0</v>
      </c>
      <c r="K33" s="24">
        <v>0</v>
      </c>
      <c r="L33" s="24">
        <v>0</v>
      </c>
      <c r="M33" s="24">
        <v>0</v>
      </c>
      <c r="N33" s="24">
        <v>1</v>
      </c>
      <c r="O33" s="24">
        <v>0</v>
      </c>
      <c r="P33" s="24">
        <v>1</v>
      </c>
      <c r="Q33" s="24">
        <v>0</v>
      </c>
      <c r="R33" s="24">
        <v>1</v>
      </c>
      <c r="S33" s="24">
        <v>0</v>
      </c>
      <c r="T33" s="24">
        <v>1</v>
      </c>
    </row>
    <row r="34" spans="1:20" x14ac:dyDescent="0.25">
      <c r="A34" s="22">
        <v>19</v>
      </c>
      <c r="B34" s="23" t="s">
        <v>48</v>
      </c>
      <c r="C34" s="23" t="s">
        <v>48</v>
      </c>
      <c r="D34" s="24">
        <v>439</v>
      </c>
      <c r="E34" s="24">
        <v>0</v>
      </c>
      <c r="F34" s="24">
        <v>0</v>
      </c>
      <c r="G34" s="24">
        <v>0</v>
      </c>
      <c r="H34" s="24">
        <v>0</v>
      </c>
      <c r="I34" s="24">
        <v>0</v>
      </c>
      <c r="J34" s="24">
        <v>0</v>
      </c>
      <c r="K34" s="24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0</v>
      </c>
      <c r="S34" s="24">
        <v>0</v>
      </c>
      <c r="T34" s="24">
        <v>0</v>
      </c>
    </row>
    <row r="35" spans="1:20" x14ac:dyDescent="0.25">
      <c r="A35" s="22"/>
      <c r="B35" s="23"/>
      <c r="C35" s="23" t="s">
        <v>49</v>
      </c>
      <c r="D35" s="24">
        <v>296</v>
      </c>
      <c r="E35" s="24">
        <v>0</v>
      </c>
      <c r="F35" s="24">
        <v>0</v>
      </c>
      <c r="G35" s="24">
        <v>0</v>
      </c>
      <c r="H35" s="24">
        <v>0</v>
      </c>
      <c r="I35" s="24">
        <v>0</v>
      </c>
      <c r="J35" s="24">
        <v>0</v>
      </c>
      <c r="K35" s="24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</row>
    <row r="36" spans="1:20" x14ac:dyDescent="0.25">
      <c r="A36" s="22">
        <v>20</v>
      </c>
      <c r="B36" s="23" t="s">
        <v>50</v>
      </c>
      <c r="C36" s="23" t="s">
        <v>50</v>
      </c>
      <c r="D36" s="24">
        <v>412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1</v>
      </c>
      <c r="L36" s="24">
        <v>1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</v>
      </c>
      <c r="S36" s="24">
        <v>1</v>
      </c>
      <c r="T36" s="24">
        <v>1</v>
      </c>
    </row>
    <row r="37" spans="1:20" x14ac:dyDescent="0.25">
      <c r="A37" s="22"/>
      <c r="B37" s="23"/>
      <c r="C37" s="23" t="s">
        <v>51</v>
      </c>
      <c r="D37" s="24">
        <v>256</v>
      </c>
      <c r="E37" s="24">
        <v>0</v>
      </c>
      <c r="F37" s="24">
        <v>0</v>
      </c>
      <c r="G37" s="24">
        <v>0</v>
      </c>
      <c r="H37" s="24">
        <v>0</v>
      </c>
      <c r="I37" s="24">
        <v>0</v>
      </c>
      <c r="J37" s="24">
        <v>0</v>
      </c>
      <c r="K37" s="24">
        <v>0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  <c r="Q37" s="24">
        <v>0</v>
      </c>
      <c r="R37" s="24">
        <v>0</v>
      </c>
      <c r="S37" s="24">
        <v>0</v>
      </c>
      <c r="T37" s="24">
        <v>0</v>
      </c>
    </row>
    <row r="38" spans="1:20" x14ac:dyDescent="0.25">
      <c r="A38" s="22">
        <v>21</v>
      </c>
      <c r="B38" s="23" t="s">
        <v>52</v>
      </c>
      <c r="C38" s="23" t="s">
        <v>52</v>
      </c>
      <c r="D38" s="24">
        <v>227</v>
      </c>
      <c r="E38" s="24">
        <v>0</v>
      </c>
      <c r="F38" s="24">
        <v>0</v>
      </c>
      <c r="G38" s="24">
        <v>0</v>
      </c>
      <c r="H38" s="24">
        <v>0</v>
      </c>
      <c r="I38" s="24">
        <v>0</v>
      </c>
      <c r="J38" s="24">
        <v>0</v>
      </c>
      <c r="K38" s="24">
        <v>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24">
        <v>0</v>
      </c>
      <c r="R38" s="24">
        <v>0</v>
      </c>
      <c r="S38" s="24">
        <v>0</v>
      </c>
      <c r="T38" s="24">
        <v>0</v>
      </c>
    </row>
    <row r="39" spans="1:20" ht="15.75" x14ac:dyDescent="0.25">
      <c r="A39" s="25" t="s">
        <v>14</v>
      </c>
      <c r="B39" s="14"/>
      <c r="C39" s="15"/>
      <c r="D39" s="26">
        <f t="shared" ref="D39:T39" si="0">SUM(D8:D38)</f>
        <v>10389</v>
      </c>
      <c r="E39" s="26">
        <f t="shared" si="0"/>
        <v>0</v>
      </c>
      <c r="F39" s="26">
        <f t="shared" si="0"/>
        <v>1</v>
      </c>
      <c r="G39" s="26">
        <f t="shared" si="0"/>
        <v>2</v>
      </c>
      <c r="H39" s="26">
        <f t="shared" si="0"/>
        <v>3</v>
      </c>
      <c r="I39" s="26">
        <f t="shared" si="0"/>
        <v>0</v>
      </c>
      <c r="J39" s="26">
        <f t="shared" si="0"/>
        <v>0</v>
      </c>
      <c r="K39" s="26">
        <f t="shared" si="0"/>
        <v>3</v>
      </c>
      <c r="L39" s="26">
        <f t="shared" si="0"/>
        <v>3</v>
      </c>
      <c r="M39" s="26">
        <f t="shared" si="0"/>
        <v>0</v>
      </c>
      <c r="N39" s="26">
        <f t="shared" si="0"/>
        <v>3</v>
      </c>
      <c r="O39" s="26">
        <f t="shared" si="0"/>
        <v>2</v>
      </c>
      <c r="P39" s="27">
        <f t="shared" si="0"/>
        <v>5</v>
      </c>
      <c r="Q39" s="26">
        <f t="shared" si="0"/>
        <v>0</v>
      </c>
      <c r="R39" s="26">
        <f t="shared" si="0"/>
        <v>4</v>
      </c>
      <c r="S39" s="26">
        <f t="shared" si="0"/>
        <v>7</v>
      </c>
      <c r="T39" s="26">
        <f t="shared" si="0"/>
        <v>11</v>
      </c>
    </row>
    <row r="40" spans="1:20" ht="16.5" thickBot="1" x14ac:dyDescent="0.3">
      <c r="A40" s="28" t="s">
        <v>15</v>
      </c>
      <c r="B40" s="29"/>
      <c r="C40" s="29"/>
      <c r="D40" s="30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2"/>
      <c r="P40" s="31"/>
      <c r="Q40" s="31"/>
      <c r="R40" s="31"/>
      <c r="S40" s="32"/>
      <c r="T40" s="33">
        <f>T39/D39*100000</f>
        <v>105.88122052170566</v>
      </c>
    </row>
    <row r="41" spans="1:20" x14ac:dyDescent="0.25">
      <c r="A41" s="34"/>
      <c r="B41" s="3"/>
      <c r="C41" s="3"/>
      <c r="D41" s="3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</row>
    <row r="42" spans="1:20" x14ac:dyDescent="0.25">
      <c r="A42" s="34" t="s">
        <v>16</v>
      </c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</row>
    <row r="43" spans="1:20" x14ac:dyDescent="0.25">
      <c r="A43" s="35" t="s">
        <v>17</v>
      </c>
      <c r="B43" s="35"/>
      <c r="C43" s="34"/>
      <c r="D43" s="34"/>
      <c r="E43" s="34" t="s">
        <v>18</v>
      </c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</row>
    <row r="44" spans="1:20" x14ac:dyDescent="0.25">
      <c r="A44" s="35"/>
      <c r="B44" s="36" t="s">
        <v>19</v>
      </c>
      <c r="C44" s="34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</row>
    <row r="45" spans="1:20" x14ac:dyDescent="0.25">
      <c r="A45" s="35"/>
      <c r="B45" s="35" t="s">
        <v>20</v>
      </c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</row>
  </sheetData>
  <mergeCells count="12">
    <mergeCell ref="A39:C39"/>
    <mergeCell ref="A2:T2"/>
    <mergeCell ref="A1:T1"/>
    <mergeCell ref="A4:A6"/>
    <mergeCell ref="B4:B6"/>
    <mergeCell ref="C4:C6"/>
    <mergeCell ref="D4:D6"/>
    <mergeCell ref="E4:T4"/>
    <mergeCell ref="E5:H5"/>
    <mergeCell ref="I5:L5"/>
    <mergeCell ref="M5:P5"/>
    <mergeCell ref="Q5:T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Karya Artha</dc:creator>
  <cp:lastModifiedBy>Karya Artha</cp:lastModifiedBy>
  <dcterms:created xsi:type="dcterms:W3CDTF">2023-02-07T02:54:56Z</dcterms:created>
  <dcterms:modified xsi:type="dcterms:W3CDTF">2023-02-07T03:02:20Z</dcterms:modified>
</cp:coreProperties>
</file>