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DATA SURAT\SURAT  MASUK\Surat  melengkapi  data sadap 1 Nov 2025\"/>
    </mc:Choice>
  </mc:AlternateContent>
  <xr:revisionPtr revIDLastSave="0" documentId="13_ncr:1_{A340125C-5091-4AFC-A533-C9B670CD1026}" xr6:coauthVersionLast="47" xr6:coauthVersionMax="47" xr10:uidLastSave="{00000000-0000-0000-0000-000000000000}"/>
  <bookViews>
    <workbookView xWindow="-120" yWindow="-120" windowWidth="20730" windowHeight="11160" xr2:uid="{AD20AF2E-0BE6-4A71-B104-F38EFC5BBAFD}"/>
  </bookViews>
  <sheets>
    <sheet name="gur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I34" i="1"/>
  <c r="J34" i="1"/>
  <c r="K34" i="1"/>
  <c r="L34" i="1"/>
  <c r="D34" i="1"/>
</calcChain>
</file>

<file path=xl/sharedStrings.xml><?xml version="1.0" encoding="utf-8"?>
<sst xmlns="http://schemas.openxmlformats.org/spreadsheetml/2006/main" count="41" uniqueCount="33">
  <si>
    <t>Jumlah Guru per Jenjang Pendidikan di bawah Kementerian Agama</t>
  </si>
  <si>
    <t xml:space="preserve"> Menurut Kecamatan di Kabupaten Ponorogo, Tahun 2024</t>
  </si>
  <si>
    <t>Kode Referensi</t>
  </si>
  <si>
    <t>Kecamatan</t>
  </si>
  <si>
    <t>RA/BA</t>
  </si>
  <si>
    <t>MI</t>
  </si>
  <si>
    <t>MTs</t>
  </si>
  <si>
    <t>MA</t>
  </si>
  <si>
    <t>Perguruan Tinggi</t>
  </si>
  <si>
    <t>Negeri</t>
  </si>
  <si>
    <t>Swasta</t>
  </si>
  <si>
    <t>Slahung</t>
  </si>
  <si>
    <t>Bungkal</t>
  </si>
  <si>
    <t>Sambit</t>
  </si>
  <si>
    <t>Sawoo</t>
  </si>
  <si>
    <t>Sooko</t>
  </si>
  <si>
    <t>Pudak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</si>
  <si>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</si>
  <si>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</si>
  <si>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</si>
  <si>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</si>
  <si>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</si>
  <si>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</si>
  <si>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</si>
  <si>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</si>
  <si>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</si>
  <si>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</si>
  <si>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</si>
  <si>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</si>
  <si>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</si>
  <si>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Ngebel</t>
  </si>
  <si>
    <t>Ngrayun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</si>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</sst>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.mm\.dd;@"/>
  </numFmts>
  <fonts count="5" x14ac:knownFonts="1"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342962</xdr:colOff>
      <xdr:row>4</xdr:row>
      <xdr:rowOff>95251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C5F3A35-61A1-4073-ABCA-D8B213114D97}"/>
            </a:ext>
          </a:extLst>
        </xdr:cNvPr>
        <xdr:cNvGrpSpPr/>
      </xdr:nvGrpSpPr>
      <xdr:grpSpPr>
        <a:xfrm>
          <a:off x="0" y="1"/>
          <a:ext cx="3029012" cy="742950"/>
          <a:chOff x="9463" y="19050"/>
          <a:chExt cx="3029012" cy="6667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CE56DEE-EB31-A20D-9EED-B199ABD9A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" y="19050"/>
            <a:ext cx="581086" cy="552614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83200AE-5A89-CAF6-370A-2169BC9EB05A}"/>
              </a:ext>
            </a:extLst>
          </xdr:cNvPr>
          <xdr:cNvSpPr txBox="1"/>
        </xdr:nvSpPr>
        <xdr:spPr>
          <a:xfrm>
            <a:off x="609600" y="104775"/>
            <a:ext cx="2428875" cy="581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d-ID" sz="1100"/>
              <a:t>Kantor  Kementerian Agama </a:t>
            </a:r>
            <a:br>
              <a:rPr lang="id-ID" sz="1100"/>
            </a:br>
            <a:r>
              <a:rPr lang="id-ID" sz="1100"/>
              <a:t>Kabupaten Ponorogo</a:t>
            </a:r>
            <a:br>
              <a:rPr lang="id-ID" sz="1100"/>
            </a:br>
            <a:r>
              <a:rPr lang="id-ID" sz="800"/>
              <a:t>Jl. Ir Juanda No 27 Tonatan Ponorogo</a:t>
            </a:r>
            <a:endParaRPr lang="id-ID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D4A0-D4D1-48AD-88DD-0B10E8476CEF}">
  <dimension ref="A7:L34"/>
  <sheetViews>
    <sheetView tabSelected="1" workbookViewId="0">
      <selection activeCell="O32" sqref="O32"/>
    </sheetView>
  </sheetViews>
  <sheetFormatPr defaultRowHeight="12.75" x14ac:dyDescent="0.2"/>
  <cols>
    <col min="1" max="1" width="19.7109375" style="1" customWidth="1"/>
    <col min="2" max="2" width="20.5703125" style="1" customWidth="1"/>
    <col min="3" max="16384" width="9.140625" style="1"/>
  </cols>
  <sheetData>
    <row r="7" spans="1:12" ht="18.75" x14ac:dyDescent="0.2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12" ht="18.75" x14ac:dyDescent="0.2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8.7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6.5" customHeight="1" x14ac:dyDescent="0.2">
      <c r="A11" s="13" t="s">
        <v>2</v>
      </c>
      <c r="B11" s="13" t="s">
        <v>3</v>
      </c>
      <c r="C11" s="13" t="s">
        <v>4</v>
      </c>
      <c r="D11" s="13"/>
      <c r="E11" s="13" t="s">
        <v>5</v>
      </c>
      <c r="F11" s="13"/>
      <c r="G11" s="13" t="s">
        <v>6</v>
      </c>
      <c r="H11" s="13"/>
      <c r="I11" s="13" t="s">
        <v>7</v>
      </c>
      <c r="J11" s="13"/>
      <c r="K11" s="13" t="s">
        <v>8</v>
      </c>
      <c r="L11" s="13"/>
    </row>
    <row r="12" spans="1:12" ht="15.75" x14ac:dyDescent="0.2">
      <c r="A12" s="13"/>
      <c r="B12" s="13"/>
      <c r="C12" s="4" t="s">
        <v>9</v>
      </c>
      <c r="D12" s="4" t="s">
        <v>10</v>
      </c>
      <c r="E12" s="4" t="s">
        <v>9</v>
      </c>
      <c r="F12" s="4" t="s">
        <v>10</v>
      </c>
      <c r="G12" s="4" t="s">
        <v>9</v>
      </c>
      <c r="H12" s="4" t="s">
        <v>10</v>
      </c>
      <c r="I12" s="4" t="s">
        <v>9</v>
      </c>
      <c r="J12" s="4" t="s">
        <v>10</v>
      </c>
      <c r="K12" s="4" t="s">
        <v>9</v>
      </c>
      <c r="L12" s="4" t="s">
        <v>10</v>
      </c>
    </row>
    <row r="13" spans="1:12" ht="15.75" x14ac:dyDescent="0.25">
      <c r="A13" s="5">
        <v>12816</v>
      </c>
      <c r="B13" s="6" t="s">
        <v>11</v>
      </c>
      <c r="C13" s="7">
        <v>0</v>
      </c>
      <c r="D13" s="7">
        <v>36</v>
      </c>
      <c r="E13" s="7">
        <v>28</v>
      </c>
      <c r="F13" s="7">
        <v>51</v>
      </c>
      <c r="G13" s="7">
        <v>0</v>
      </c>
      <c r="H13" s="7">
        <v>94</v>
      </c>
      <c r="I13" s="7">
        <v>0</v>
      </c>
      <c r="J13" s="7">
        <v>88</v>
      </c>
      <c r="K13" s="7">
        <v>0</v>
      </c>
      <c r="L13" s="7">
        <v>0</v>
      </c>
    </row>
    <row r="14" spans="1:12" ht="15.75" x14ac:dyDescent="0.25">
      <c r="A14" s="5">
        <v>12818</v>
      </c>
      <c r="B14" s="6" t="s">
        <v>12</v>
      </c>
      <c r="C14" s="7">
        <v>0</v>
      </c>
      <c r="D14" s="7">
        <v>20</v>
      </c>
      <c r="E14" s="7">
        <v>0</v>
      </c>
      <c r="F14" s="7">
        <v>39</v>
      </c>
      <c r="G14" s="7">
        <v>0</v>
      </c>
      <c r="H14" s="7">
        <v>53</v>
      </c>
      <c r="I14" s="7">
        <v>0</v>
      </c>
      <c r="J14" s="7">
        <v>30</v>
      </c>
      <c r="K14" s="7">
        <v>0</v>
      </c>
      <c r="L14" s="7">
        <v>0</v>
      </c>
    </row>
    <row r="15" spans="1:12" ht="15.75" x14ac:dyDescent="0.25">
      <c r="A15" s="5">
        <v>12819</v>
      </c>
      <c r="B15" s="6" t="s">
        <v>13</v>
      </c>
      <c r="C15" s="7">
        <v>0</v>
      </c>
      <c r="D15" s="7">
        <v>16</v>
      </c>
      <c r="E15" s="7">
        <v>0</v>
      </c>
      <c r="F15" s="7">
        <v>75</v>
      </c>
      <c r="G15" s="7">
        <v>0</v>
      </c>
      <c r="H15" s="7">
        <v>27</v>
      </c>
      <c r="I15" s="7">
        <v>0</v>
      </c>
      <c r="J15" s="7">
        <v>12</v>
      </c>
      <c r="K15" s="7">
        <v>0</v>
      </c>
      <c r="L15" s="7">
        <v>0</v>
      </c>
    </row>
    <row r="16" spans="1:12" ht="15.75" x14ac:dyDescent="0.25">
      <c r="A16" s="5">
        <v>12820</v>
      </c>
      <c r="B16" s="6" t="s">
        <v>14</v>
      </c>
      <c r="C16" s="7">
        <v>0</v>
      </c>
      <c r="D16" s="7">
        <v>29</v>
      </c>
      <c r="E16" s="7">
        <v>0</v>
      </c>
      <c r="F16" s="7">
        <v>43</v>
      </c>
      <c r="G16" s="7">
        <v>0</v>
      </c>
      <c r="H16" s="7">
        <v>60</v>
      </c>
      <c r="I16" s="7">
        <v>0</v>
      </c>
      <c r="J16" s="7">
        <v>37</v>
      </c>
      <c r="K16" s="7">
        <v>0</v>
      </c>
      <c r="L16" s="7">
        <v>0</v>
      </c>
    </row>
    <row r="17" spans="1:12" ht="15.75" x14ac:dyDescent="0.25">
      <c r="A17" s="5">
        <v>12821</v>
      </c>
      <c r="B17" s="6" t="s">
        <v>15</v>
      </c>
      <c r="C17" s="7">
        <v>0</v>
      </c>
      <c r="D17" s="7">
        <v>13</v>
      </c>
      <c r="E17" s="7">
        <v>0</v>
      </c>
      <c r="F17" s="7">
        <v>22</v>
      </c>
      <c r="G17" s="7">
        <v>0</v>
      </c>
      <c r="H17" s="7">
        <v>19</v>
      </c>
      <c r="I17" s="7">
        <v>0</v>
      </c>
      <c r="J17" s="7">
        <v>0</v>
      </c>
      <c r="K17" s="7">
        <v>0</v>
      </c>
      <c r="L17" s="7">
        <v>0</v>
      </c>
    </row>
    <row r="18" spans="1:12" ht="15.75" x14ac:dyDescent="0.25">
      <c r="A18" s="5">
        <v>12836</v>
      </c>
      <c r="B18" s="6" t="s">
        <v>16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5.75" x14ac:dyDescent="0.25">
      <c r="A19" s="5">
        <v>12822</v>
      </c>
      <c r="B19" s="6" t="s">
        <v>17</v>
      </c>
      <c r="C19" s="7">
        <v>0</v>
      </c>
      <c r="D19" s="7">
        <v>26</v>
      </c>
      <c r="E19" s="7">
        <v>0</v>
      </c>
      <c r="F19" s="7">
        <v>56</v>
      </c>
      <c r="G19" s="7">
        <v>0</v>
      </c>
      <c r="H19" s="7">
        <v>33</v>
      </c>
      <c r="I19" s="7">
        <v>0</v>
      </c>
      <c r="J19" s="7">
        <v>8</v>
      </c>
      <c r="K19" s="7">
        <v>0</v>
      </c>
      <c r="L19" s="7">
        <v>0</v>
      </c>
    </row>
    <row r="20" spans="1:12" ht="15.75" x14ac:dyDescent="0.25">
      <c r="A20" s="5">
        <v>12823</v>
      </c>
      <c r="B20" s="6" t="s">
        <v>18</v>
      </c>
      <c r="C20" s="7">
        <v>0</v>
      </c>
      <c r="D20" s="7">
        <v>70</v>
      </c>
      <c r="E20" s="7">
        <v>23</v>
      </c>
      <c r="F20" s="7">
        <v>71</v>
      </c>
      <c r="G20" s="7">
        <v>0</v>
      </c>
      <c r="H20" s="7">
        <v>119</v>
      </c>
      <c r="I20" s="7">
        <v>0</v>
      </c>
      <c r="J20" s="7">
        <v>64</v>
      </c>
      <c r="K20" s="7">
        <v>0</v>
      </c>
      <c r="L20" s="7">
        <v>0</v>
      </c>
    </row>
    <row r="21" spans="1:12" ht="15.75" x14ac:dyDescent="0.25">
      <c r="A21" s="5">
        <v>12825</v>
      </c>
      <c r="B21" s="6" t="s">
        <v>19</v>
      </c>
      <c r="C21" s="7">
        <v>0</v>
      </c>
      <c r="D21" s="7">
        <v>62</v>
      </c>
      <c r="E21" s="7">
        <v>0</v>
      </c>
      <c r="F21" s="7">
        <v>122</v>
      </c>
      <c r="G21" s="7">
        <v>0</v>
      </c>
      <c r="H21" s="7">
        <v>62</v>
      </c>
      <c r="I21" s="7">
        <v>0</v>
      </c>
      <c r="J21" s="7">
        <v>84</v>
      </c>
      <c r="K21" s="7">
        <v>0</v>
      </c>
      <c r="L21" s="7">
        <v>0</v>
      </c>
    </row>
    <row r="22" spans="1:12" ht="15.75" x14ac:dyDescent="0.25">
      <c r="A22" s="5">
        <v>12824</v>
      </c>
      <c r="B22" s="6" t="s">
        <v>20</v>
      </c>
      <c r="C22" s="7">
        <v>0</v>
      </c>
      <c r="D22" s="7">
        <v>72</v>
      </c>
      <c r="E22" s="7">
        <v>21</v>
      </c>
      <c r="F22" s="7">
        <v>79</v>
      </c>
      <c r="G22" s="7">
        <v>58</v>
      </c>
      <c r="H22" s="7">
        <v>55</v>
      </c>
      <c r="I22" s="7">
        <v>0</v>
      </c>
      <c r="J22" s="7">
        <v>70</v>
      </c>
      <c r="K22" s="7">
        <v>0</v>
      </c>
      <c r="L22" s="7">
        <v>0</v>
      </c>
    </row>
    <row r="23" spans="1:12" ht="15.75" x14ac:dyDescent="0.25">
      <c r="A23" s="5">
        <v>12826</v>
      </c>
      <c r="B23" s="6" t="s">
        <v>21</v>
      </c>
      <c r="C23" s="7">
        <v>0</v>
      </c>
      <c r="D23" s="7">
        <v>36</v>
      </c>
      <c r="E23" s="7">
        <v>0</v>
      </c>
      <c r="F23" s="7">
        <v>98</v>
      </c>
      <c r="G23" s="7">
        <v>0</v>
      </c>
      <c r="H23" s="7">
        <v>62</v>
      </c>
      <c r="I23" s="7">
        <v>0</v>
      </c>
      <c r="J23" s="7">
        <v>45</v>
      </c>
      <c r="K23" s="7">
        <v>0</v>
      </c>
      <c r="L23" s="7">
        <v>0</v>
      </c>
    </row>
    <row r="24" spans="1:12" ht="15.75" x14ac:dyDescent="0.25">
      <c r="A24" s="5">
        <v>12827</v>
      </c>
      <c r="B24" s="6" t="s">
        <v>22</v>
      </c>
      <c r="C24" s="7">
        <v>0</v>
      </c>
      <c r="D24" s="7">
        <v>31</v>
      </c>
      <c r="E24" s="7">
        <v>0</v>
      </c>
      <c r="F24" s="7">
        <v>71</v>
      </c>
      <c r="G24" s="7">
        <v>0</v>
      </c>
      <c r="H24" s="7">
        <v>50</v>
      </c>
      <c r="I24" s="7">
        <v>0</v>
      </c>
      <c r="J24" s="7">
        <v>47</v>
      </c>
      <c r="K24" s="7">
        <v>0</v>
      </c>
      <c r="L24" s="7">
        <v>0</v>
      </c>
    </row>
    <row r="25" spans="1:12" ht="15.75" x14ac:dyDescent="0.25">
      <c r="A25" s="5">
        <v>12835</v>
      </c>
      <c r="B25" s="6" t="s">
        <v>23</v>
      </c>
      <c r="C25" s="7">
        <v>0</v>
      </c>
      <c r="D25" s="7">
        <v>54</v>
      </c>
      <c r="E25" s="7">
        <v>0</v>
      </c>
      <c r="F25" s="7">
        <v>101</v>
      </c>
      <c r="G25" s="7">
        <v>70</v>
      </c>
      <c r="H25" s="7">
        <v>23</v>
      </c>
      <c r="I25" s="7">
        <v>0</v>
      </c>
      <c r="J25" s="7">
        <v>30</v>
      </c>
      <c r="K25" s="7">
        <v>0</v>
      </c>
      <c r="L25" s="7">
        <v>0</v>
      </c>
    </row>
    <row r="26" spans="1:12" ht="15.75" x14ac:dyDescent="0.25">
      <c r="A26" s="5">
        <v>12828</v>
      </c>
      <c r="B26" s="6" t="s">
        <v>24</v>
      </c>
      <c r="C26" s="7">
        <v>0</v>
      </c>
      <c r="D26" s="7">
        <v>24</v>
      </c>
      <c r="E26" s="7">
        <v>0</v>
      </c>
      <c r="F26" s="7">
        <v>39</v>
      </c>
      <c r="G26" s="7">
        <v>0</v>
      </c>
      <c r="H26" s="7">
        <v>27</v>
      </c>
      <c r="I26" s="7">
        <v>0</v>
      </c>
      <c r="J26" s="7">
        <v>7</v>
      </c>
      <c r="K26" s="7">
        <v>0</v>
      </c>
      <c r="L26" s="7">
        <v>0</v>
      </c>
    </row>
    <row r="27" spans="1:12" ht="15.75" x14ac:dyDescent="0.25">
      <c r="A27" s="5">
        <v>12829</v>
      </c>
      <c r="B27" s="6" t="s">
        <v>25</v>
      </c>
      <c r="C27" s="7">
        <v>0</v>
      </c>
      <c r="D27" s="7">
        <v>29</v>
      </c>
      <c r="E27" s="7">
        <v>29</v>
      </c>
      <c r="F27" s="7">
        <v>33</v>
      </c>
      <c r="G27" s="7">
        <v>41</v>
      </c>
      <c r="H27" s="7">
        <v>42</v>
      </c>
      <c r="I27" s="7">
        <v>0</v>
      </c>
      <c r="J27" s="7">
        <v>21</v>
      </c>
      <c r="K27" s="7">
        <v>0</v>
      </c>
      <c r="L27" s="7">
        <v>0</v>
      </c>
    </row>
    <row r="28" spans="1:12" ht="15.75" x14ac:dyDescent="0.25">
      <c r="A28" s="5">
        <v>12830</v>
      </c>
      <c r="B28" s="6" t="s">
        <v>26</v>
      </c>
      <c r="C28" s="7">
        <v>0</v>
      </c>
      <c r="D28" s="7">
        <v>48</v>
      </c>
      <c r="E28" s="7">
        <v>46</v>
      </c>
      <c r="F28" s="7">
        <v>64</v>
      </c>
      <c r="G28" s="7">
        <v>0</v>
      </c>
      <c r="H28" s="7">
        <v>51</v>
      </c>
      <c r="I28" s="7">
        <v>0</v>
      </c>
      <c r="J28" s="7">
        <v>27</v>
      </c>
      <c r="K28" s="7">
        <v>0</v>
      </c>
      <c r="L28" s="7">
        <v>0</v>
      </c>
    </row>
    <row r="29" spans="1:12" ht="15.75" x14ac:dyDescent="0.25">
      <c r="A29" s="5">
        <v>12832</v>
      </c>
      <c r="B29" s="6" t="s">
        <v>27</v>
      </c>
      <c r="C29" s="7">
        <v>0</v>
      </c>
      <c r="D29" s="7">
        <v>111</v>
      </c>
      <c r="E29" s="7">
        <v>18</v>
      </c>
      <c r="F29" s="7">
        <v>151</v>
      </c>
      <c r="G29" s="7">
        <v>0</v>
      </c>
      <c r="H29" s="7">
        <v>232</v>
      </c>
      <c r="I29" s="7">
        <v>80</v>
      </c>
      <c r="J29" s="7">
        <v>205</v>
      </c>
      <c r="K29" s="7">
        <v>0</v>
      </c>
      <c r="L29" s="7">
        <v>0</v>
      </c>
    </row>
    <row r="30" spans="1:12" ht="15.75" x14ac:dyDescent="0.25">
      <c r="A30" s="5">
        <v>12831</v>
      </c>
      <c r="B30" s="6" t="s">
        <v>28</v>
      </c>
      <c r="C30" s="7">
        <v>0</v>
      </c>
      <c r="D30" s="7">
        <v>95</v>
      </c>
      <c r="E30" s="7">
        <v>0</v>
      </c>
      <c r="F30" s="7">
        <v>169</v>
      </c>
      <c r="G30" s="7">
        <v>112</v>
      </c>
      <c r="H30" s="7">
        <v>79</v>
      </c>
      <c r="I30" s="7">
        <v>45</v>
      </c>
      <c r="J30" s="7">
        <v>63</v>
      </c>
      <c r="K30" s="7">
        <v>0</v>
      </c>
      <c r="L30" s="7">
        <v>0</v>
      </c>
    </row>
    <row r="31" spans="1:12" ht="15.75" x14ac:dyDescent="0.25">
      <c r="A31" s="5">
        <v>12833</v>
      </c>
      <c r="B31" s="6" t="s">
        <v>29</v>
      </c>
      <c r="C31" s="7">
        <v>0</v>
      </c>
      <c r="D31" s="7">
        <v>98</v>
      </c>
      <c r="E31" s="7">
        <v>0</v>
      </c>
      <c r="F31" s="7">
        <v>148</v>
      </c>
      <c r="G31" s="7">
        <v>0</v>
      </c>
      <c r="H31" s="7">
        <v>120</v>
      </c>
      <c r="I31" s="7">
        <v>0</v>
      </c>
      <c r="J31" s="7">
        <v>51</v>
      </c>
      <c r="K31" s="7">
        <v>0</v>
      </c>
      <c r="L31" s="7">
        <v>0</v>
      </c>
    </row>
    <row r="32" spans="1:12" ht="15.75" x14ac:dyDescent="0.25">
      <c r="A32" s="5">
        <v>12834</v>
      </c>
      <c r="B32" s="6" t="s">
        <v>30</v>
      </c>
      <c r="C32" s="7">
        <v>0</v>
      </c>
      <c r="D32" s="7">
        <v>9</v>
      </c>
      <c r="E32" s="7">
        <v>0</v>
      </c>
      <c r="F32" s="7">
        <v>3</v>
      </c>
      <c r="G32" s="7">
        <v>0</v>
      </c>
      <c r="H32" s="7">
        <v>6</v>
      </c>
      <c r="I32" s="7">
        <v>0</v>
      </c>
      <c r="J32" s="7">
        <v>11</v>
      </c>
      <c r="K32" s="7">
        <v>0</v>
      </c>
      <c r="L32" s="7">
        <v>0</v>
      </c>
    </row>
    <row r="33" spans="1:12" ht="15.75" x14ac:dyDescent="0.25">
      <c r="A33" s="5">
        <v>12817</v>
      </c>
      <c r="B33" s="6" t="s">
        <v>31</v>
      </c>
      <c r="C33" s="7">
        <v>0</v>
      </c>
      <c r="D33" s="7">
        <v>11</v>
      </c>
      <c r="E33" s="7">
        <v>0</v>
      </c>
      <c r="F33" s="7">
        <v>12</v>
      </c>
      <c r="G33" s="7">
        <v>0</v>
      </c>
      <c r="H33" s="7">
        <v>68</v>
      </c>
      <c r="I33" s="7">
        <v>0</v>
      </c>
      <c r="J33" s="7">
        <v>23</v>
      </c>
      <c r="K33" s="7">
        <v>0</v>
      </c>
      <c r="L33" s="7">
        <v>0</v>
      </c>
    </row>
    <row r="34" spans="1:12" ht="15.75" x14ac:dyDescent="0.25">
      <c r="A34" s="8"/>
      <c r="B34" s="9" t="s">
        <v>32</v>
      </c>
      <c r="C34" s="9">
        <v>0</v>
      </c>
      <c r="D34" s="10">
        <f>SUM(D13:D33)</f>
        <v>890</v>
      </c>
      <c r="E34" s="10">
        <f t="shared" ref="E34:L34" si="0">SUM(E13:E33)</f>
        <v>165</v>
      </c>
      <c r="F34" s="10">
        <f t="shared" si="0"/>
        <v>1447</v>
      </c>
      <c r="G34" s="10">
        <f t="shared" si="0"/>
        <v>281</v>
      </c>
      <c r="H34" s="10">
        <f t="shared" si="0"/>
        <v>1282</v>
      </c>
      <c r="I34" s="10">
        <f t="shared" si="0"/>
        <v>125</v>
      </c>
      <c r="J34" s="10">
        <f t="shared" si="0"/>
        <v>923</v>
      </c>
      <c r="K34" s="10">
        <f t="shared" si="0"/>
        <v>0</v>
      </c>
      <c r="L34" s="10">
        <f t="shared" si="0"/>
        <v>0</v>
      </c>
    </row>
  </sheetData>
  <mergeCells count="9">
    <mergeCell ref="A7:L7"/>
    <mergeCell ref="A8:L8"/>
    <mergeCell ref="A11:A12"/>
    <mergeCell ref="B11:B12"/>
    <mergeCell ref="C11:D11"/>
    <mergeCell ref="E11:F11"/>
    <mergeCell ref="G11:H11"/>
    <mergeCell ref="I11:J11"/>
    <mergeCell ref="K11:L11"/>
  </mergeCells>
  <printOptions horizontalCentered="1"/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guru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2025-11-14T03:05:40Z</cp:lastPrinted>
  <dcterms:created xsi:type="dcterms:W3CDTF">2025-11-14T03:02:02Z</dcterms:created>
  <dcterms:modified xsi:type="dcterms:W3CDTF">2025-12-08T14:10:00Z</dcterms:modified>
</cp:coreProperties>
</file>