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4\SADAP 2023\"/>
    </mc:Choice>
  </mc:AlternateContent>
  <xr:revisionPtr revIDLastSave="0" documentId="13_ncr:1_{51315AFA-30A6-4E17-B0F1-4619BEE91638}" xr6:coauthVersionLast="47" xr6:coauthVersionMax="47" xr10:uidLastSave="{00000000-0000-0000-0000-000000000000}"/>
  <bookViews>
    <workbookView xWindow="-120" yWindow="-120" windowWidth="29040" windowHeight="15720" xr2:uid="{AA7FEA5B-6F57-4589-A006-2119E4F84C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9" i="1"/>
</calcChain>
</file>

<file path=xl/sharedStrings.xml><?xml version="1.0" encoding="utf-8"?>
<sst xmlns="http://schemas.openxmlformats.org/spreadsheetml/2006/main" count="48" uniqueCount="48">
  <si>
    <t>JUMLAH FASILITAS PELAYANAN KESEHATAN MENURUT KEPEMILIKAN</t>
  </si>
  <si>
    <t>KABUPATEN PONOROGO</t>
  </si>
  <si>
    <t>TAHUN 2023</t>
  </si>
  <si>
    <t>NO</t>
  </si>
  <si>
    <t>FASILITAS KESEHATAN</t>
  </si>
  <si>
    <t>PEMILIKAN/ PENGELOLA</t>
  </si>
  <si>
    <t>KEMENKES</t>
  </si>
  <si>
    <t>PEM.PROV</t>
  </si>
  <si>
    <t>PEM.KAB/ KOTA</t>
  </si>
  <si>
    <t>TNI/ POLRI</t>
  </si>
  <si>
    <t>BUMN</t>
  </si>
  <si>
    <t>SWASTA</t>
  </si>
  <si>
    <t>ORGANISASI KEMASYARA- KATAN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</si>
  <si>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</si>
  <si>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</si>
  <si>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</si>
  <si>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</si>
  <si>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</si>
  <si>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</si>
  <si>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</si>
  <si>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</si>
  <si>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</si>
  <si>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</si>
  <si>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</si>
  <si>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KLINIK PRATAMA</t>
  </si>
  <si>
    <t>KLINIK UTAMA</t>
  </si>
  <si>
    <t>TEMPAT PRAKTIK MANDIRI DOKTER</t>
  </si>
  <si>
    <t>TEMPAT PRAKTIK MANDIRI DOKTER GIGI</t>
  </si>
  <si>
    <t>TEMPAT PRAKTIK MANDIRI DOKTER SPESIALIS</t>
  </si>
  <si>
    <t>TEMPAT PRAKTIK MANDIRI BIDAN</t>
  </si>
  <si>
    <t>TEMPAT PRAKTK MANDIRI PERAWAT</t>
  </si>
  <si>
    <t>GRIYA SEHAT</t>
  </si>
  <si>
    <t>PANTI SEHAT</t>
  </si>
  <si>
    <t>UNIT TRANSFUSI DARAH</t>
  </si>
  <si>
    <t>LABORATORIUM KESEHATAN</t>
  </si>
  <si>
    <t>SARANA PRODUKSI DAN DISTRIBUSI KEFARMASIAN</t>
  </si>
  <si>
    <t>INDUSTRI FARMASI</t>
  </si>
  <si>
    <t>INDUSTRI OBAT TRADISIONAL/EKSTRAK BAHAN ALAM (IOT/IEBA)</t>
  </si>
  <si>
    <t>USAHA KECIL/MIKRO OBAT TRADISIONAL (UKOT/UMOT)</t>
  </si>
  <si>
    <t>PRODUKSI ALAT KESEHATAN</t>
  </si>
  <si>
    <t>PRODUKSI PERBEKALAN KESEHATAN RUMAH TANGGA (PKRT)</t>
  </si>
  <si>
    <t>INDUSTRI KOSMETIKA</t>
  </si>
  <si>
    <t>PEDAGANG BESAR FARMASI (PBF)</t>
  </si>
  <si>
    <t>PENYALUR ALAT KESEHATAN (PAK)</t>
  </si>
  <si>
    <t>APOTEK</t>
  </si>
  <si>
    <t>TOKO OBAT</t>
  </si>
  <si>
    <t>TOKO ALKES</t>
  </si>
  <si>
    <t>RASIO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</si>
</sst>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478E-F488-497C-8D26-F9903186C908}">
  <dimension ref="A2:K40"/>
  <sheetViews>
    <sheetView tabSelected="1" workbookViewId="0">
      <selection activeCell="O34" sqref="O34"/>
    </sheetView>
  </sheetViews>
  <sheetFormatPr defaultRowHeight="15" x14ac:dyDescent="0.25"/>
  <cols>
    <col min="1" max="1" width="5.140625" style="1" customWidth="1"/>
    <col min="2" max="2" width="41.28515625" customWidth="1"/>
    <col min="11" max="11" width="9.140625" style="3"/>
  </cols>
  <sheetData>
    <row r="2" spans="1:1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6" spans="1:11" x14ac:dyDescent="0.25">
      <c r="A6" s="4" t="s">
        <v>3</v>
      </c>
      <c r="B6" s="4" t="s">
        <v>4</v>
      </c>
      <c r="C6" s="5" t="s">
        <v>5</v>
      </c>
      <c r="D6" s="5"/>
      <c r="E6" s="5"/>
      <c r="F6" s="5"/>
      <c r="G6" s="5"/>
      <c r="H6" s="5"/>
      <c r="I6" s="5"/>
      <c r="J6" s="5"/>
      <c r="K6" s="6" t="s">
        <v>47</v>
      </c>
    </row>
    <row r="7" spans="1:11" x14ac:dyDescent="0.25">
      <c r="A7" s="4"/>
      <c r="B7" s="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7"/>
    </row>
    <row r="8" spans="1:11" x14ac:dyDescent="0.25">
      <c r="A8" s="4" t="s">
        <v>14</v>
      </c>
      <c r="B8" s="8"/>
      <c r="C8" s="8"/>
      <c r="D8" s="8"/>
      <c r="E8" s="8"/>
      <c r="F8" s="8"/>
      <c r="G8" s="8"/>
      <c r="H8" s="8"/>
      <c r="I8" s="8"/>
      <c r="J8" s="8"/>
      <c r="K8" s="7"/>
    </row>
    <row r="9" spans="1:11" x14ac:dyDescent="0.25">
      <c r="A9" s="4">
        <v>1</v>
      </c>
      <c r="B9" s="8" t="s">
        <v>15</v>
      </c>
      <c r="C9" s="8"/>
      <c r="D9" s="8"/>
      <c r="E9" s="8">
        <v>2</v>
      </c>
      <c r="F9" s="8"/>
      <c r="G9" s="8"/>
      <c r="H9" s="8">
        <v>6</v>
      </c>
      <c r="I9" s="8"/>
      <c r="J9" s="8">
        <v>8</v>
      </c>
      <c r="K9" s="7">
        <f>J9/878785*100000</f>
        <v>0.91034780976006635</v>
      </c>
    </row>
    <row r="10" spans="1:11" x14ac:dyDescent="0.25">
      <c r="A10" s="4">
        <v>2</v>
      </c>
      <c r="B10" s="8" t="s">
        <v>16</v>
      </c>
      <c r="C10" s="8"/>
      <c r="D10" s="8"/>
      <c r="E10" s="8"/>
      <c r="F10" s="8"/>
      <c r="G10" s="8"/>
      <c r="H10" s="8"/>
      <c r="I10" s="8"/>
      <c r="J10" s="8">
        <v>0</v>
      </c>
      <c r="K10" s="7">
        <f t="shared" ref="K10:K40" si="0">J10/878785*100000</f>
        <v>0</v>
      </c>
    </row>
    <row r="11" spans="1:11" x14ac:dyDescent="0.25">
      <c r="A11" s="4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7"/>
    </row>
    <row r="12" spans="1:11" x14ac:dyDescent="0.25">
      <c r="A12" s="4">
        <v>1</v>
      </c>
      <c r="B12" s="8" t="s">
        <v>18</v>
      </c>
      <c r="C12" s="8"/>
      <c r="D12" s="8"/>
      <c r="E12" s="8">
        <v>18</v>
      </c>
      <c r="F12" s="8"/>
      <c r="G12" s="8"/>
      <c r="H12" s="8"/>
      <c r="I12" s="8"/>
      <c r="J12" s="8">
        <v>18</v>
      </c>
      <c r="K12" s="7">
        <f t="shared" si="0"/>
        <v>2.0482825719601494</v>
      </c>
    </row>
    <row r="13" spans="1:11" x14ac:dyDescent="0.25">
      <c r="A13" s="4"/>
      <c r="B13" s="8" t="s">
        <v>19</v>
      </c>
      <c r="C13" s="8"/>
      <c r="D13" s="8"/>
      <c r="E13" s="8">
        <v>186</v>
      </c>
      <c r="F13" s="8"/>
      <c r="G13" s="8"/>
      <c r="H13" s="8"/>
      <c r="I13" s="8"/>
      <c r="J13" s="8">
        <v>186</v>
      </c>
      <c r="K13" s="7">
        <f t="shared" si="0"/>
        <v>21.165586576921545</v>
      </c>
    </row>
    <row r="14" spans="1:11" x14ac:dyDescent="0.25">
      <c r="A14" s="4">
        <v>2</v>
      </c>
      <c r="B14" s="8" t="s">
        <v>20</v>
      </c>
      <c r="C14" s="8"/>
      <c r="D14" s="8"/>
      <c r="E14" s="8">
        <v>13</v>
      </c>
      <c r="F14" s="8"/>
      <c r="G14" s="8"/>
      <c r="H14" s="8"/>
      <c r="I14" s="8"/>
      <c r="J14" s="8">
        <v>13</v>
      </c>
      <c r="K14" s="7">
        <f t="shared" si="0"/>
        <v>1.4793151908601081</v>
      </c>
    </row>
    <row r="15" spans="1:11" x14ac:dyDescent="0.25">
      <c r="A15" s="4">
        <v>3</v>
      </c>
      <c r="B15" s="8" t="s">
        <v>21</v>
      </c>
      <c r="C15" s="8"/>
      <c r="D15" s="8"/>
      <c r="E15" s="8">
        <v>40</v>
      </c>
      <c r="F15" s="8"/>
      <c r="G15" s="8"/>
      <c r="H15" s="8"/>
      <c r="I15" s="8"/>
      <c r="J15" s="8">
        <v>40</v>
      </c>
      <c r="K15" s="7">
        <f t="shared" si="0"/>
        <v>4.5517390488003322</v>
      </c>
    </row>
    <row r="16" spans="1:11" x14ac:dyDescent="0.25">
      <c r="A16" s="4">
        <v>4</v>
      </c>
      <c r="B16" s="8" t="s">
        <v>22</v>
      </c>
      <c r="C16" s="8"/>
      <c r="D16" s="8"/>
      <c r="E16" s="8">
        <v>56</v>
      </c>
      <c r="F16" s="8"/>
      <c r="G16" s="8"/>
      <c r="H16" s="8"/>
      <c r="I16" s="8"/>
      <c r="J16" s="8">
        <v>56</v>
      </c>
      <c r="K16" s="7">
        <f t="shared" si="0"/>
        <v>6.3724346683204649</v>
      </c>
    </row>
    <row r="17" spans="1:11" x14ac:dyDescent="0.25">
      <c r="A17" s="4" t="s">
        <v>23</v>
      </c>
      <c r="B17" s="8"/>
      <c r="C17" s="8"/>
      <c r="D17" s="8"/>
      <c r="E17" s="8"/>
      <c r="F17" s="8"/>
      <c r="G17" s="8"/>
      <c r="H17" s="8"/>
      <c r="I17" s="8"/>
      <c r="J17" s="8"/>
      <c r="K17" s="7"/>
    </row>
    <row r="18" spans="1:11" x14ac:dyDescent="0.25">
      <c r="A18" s="4">
        <v>1</v>
      </c>
      <c r="B18" s="8" t="s">
        <v>24</v>
      </c>
      <c r="C18" s="8"/>
      <c r="D18" s="8"/>
      <c r="E18" s="8">
        <v>1</v>
      </c>
      <c r="F18" s="8">
        <v>2</v>
      </c>
      <c r="G18" s="8"/>
      <c r="H18" s="8">
        <v>44</v>
      </c>
      <c r="I18" s="8"/>
      <c r="J18" s="8">
        <v>47</v>
      </c>
      <c r="K18" s="7">
        <f t="shared" si="0"/>
        <v>5.3482933823403904</v>
      </c>
    </row>
    <row r="19" spans="1:11" x14ac:dyDescent="0.25">
      <c r="A19" s="4">
        <v>2</v>
      </c>
      <c r="B19" s="8" t="s">
        <v>25</v>
      </c>
      <c r="C19" s="8"/>
      <c r="D19" s="8"/>
      <c r="E19" s="8"/>
      <c r="F19" s="8"/>
      <c r="G19" s="8"/>
      <c r="H19" s="8">
        <v>4</v>
      </c>
      <c r="I19" s="8"/>
      <c r="J19" s="8">
        <v>4</v>
      </c>
      <c r="K19" s="7">
        <f t="shared" si="0"/>
        <v>0.45517390488003318</v>
      </c>
    </row>
    <row r="20" spans="1:11" x14ac:dyDescent="0.25">
      <c r="A20" s="4">
        <v>3</v>
      </c>
      <c r="B20" s="8" t="s">
        <v>26</v>
      </c>
      <c r="C20" s="8"/>
      <c r="D20" s="8"/>
      <c r="E20" s="8"/>
      <c r="F20" s="8"/>
      <c r="G20" s="8"/>
      <c r="H20" s="8">
        <v>75</v>
      </c>
      <c r="I20" s="8"/>
      <c r="J20" s="8">
        <v>75</v>
      </c>
      <c r="K20" s="7">
        <f t="shared" si="0"/>
        <v>8.5345107165006233</v>
      </c>
    </row>
    <row r="21" spans="1:11" x14ac:dyDescent="0.25">
      <c r="A21" s="4">
        <v>4</v>
      </c>
      <c r="B21" s="8" t="s">
        <v>27</v>
      </c>
      <c r="C21" s="8"/>
      <c r="D21" s="8"/>
      <c r="E21" s="8"/>
      <c r="F21" s="8"/>
      <c r="G21" s="8"/>
      <c r="H21" s="8">
        <v>22</v>
      </c>
      <c r="I21" s="8"/>
      <c r="J21" s="8">
        <v>22</v>
      </c>
      <c r="K21" s="7">
        <f t="shared" si="0"/>
        <v>2.5034564768401828</v>
      </c>
    </row>
    <row r="22" spans="1:11" x14ac:dyDescent="0.25">
      <c r="A22" s="4">
        <v>5</v>
      </c>
      <c r="B22" s="8" t="s">
        <v>28</v>
      </c>
      <c r="C22" s="8"/>
      <c r="D22" s="8"/>
      <c r="E22" s="8"/>
      <c r="F22" s="8"/>
      <c r="G22" s="8"/>
      <c r="H22" s="8">
        <v>12</v>
      </c>
      <c r="I22" s="8"/>
      <c r="J22" s="8">
        <v>12</v>
      </c>
      <c r="K22" s="7">
        <f t="shared" si="0"/>
        <v>1.3655217146400997</v>
      </c>
    </row>
    <row r="23" spans="1:11" x14ac:dyDescent="0.25">
      <c r="A23" s="4">
        <v>6</v>
      </c>
      <c r="B23" s="8" t="s">
        <v>29</v>
      </c>
      <c r="C23" s="8"/>
      <c r="D23" s="8"/>
      <c r="E23" s="8"/>
      <c r="F23" s="8"/>
      <c r="G23" s="8"/>
      <c r="H23" s="8">
        <v>295</v>
      </c>
      <c r="I23" s="8"/>
      <c r="J23" s="8">
        <v>295</v>
      </c>
      <c r="K23" s="7">
        <f t="shared" si="0"/>
        <v>33.569075484902449</v>
      </c>
    </row>
    <row r="24" spans="1:11" x14ac:dyDescent="0.25">
      <c r="A24" s="4">
        <v>7</v>
      </c>
      <c r="B24" s="8" t="s">
        <v>30</v>
      </c>
      <c r="C24" s="8"/>
      <c r="D24" s="8"/>
      <c r="E24" s="8"/>
      <c r="F24" s="8"/>
      <c r="G24" s="8"/>
      <c r="H24" s="8">
        <v>227</v>
      </c>
      <c r="I24" s="8"/>
      <c r="J24" s="8">
        <v>227</v>
      </c>
      <c r="K24" s="7">
        <f t="shared" si="0"/>
        <v>25.831119101941887</v>
      </c>
    </row>
    <row r="25" spans="1:11" x14ac:dyDescent="0.25">
      <c r="A25" s="4">
        <v>8</v>
      </c>
      <c r="B25" s="8" t="s">
        <v>31</v>
      </c>
      <c r="C25" s="8"/>
      <c r="D25" s="8"/>
      <c r="E25" s="8">
        <v>0</v>
      </c>
      <c r="F25" s="8"/>
      <c r="G25" s="8"/>
      <c r="H25" s="8"/>
      <c r="I25" s="8"/>
      <c r="J25" s="8">
        <v>0</v>
      </c>
      <c r="K25" s="7">
        <f t="shared" si="0"/>
        <v>0</v>
      </c>
    </row>
    <row r="26" spans="1:11" x14ac:dyDescent="0.25">
      <c r="A26" s="4">
        <v>9</v>
      </c>
      <c r="B26" s="8" t="s">
        <v>32</v>
      </c>
      <c r="C26" s="8"/>
      <c r="D26" s="8"/>
      <c r="E26" s="8"/>
      <c r="F26" s="8"/>
      <c r="G26" s="8"/>
      <c r="H26" s="8">
        <v>0</v>
      </c>
      <c r="I26" s="8"/>
      <c r="J26" s="8">
        <v>0</v>
      </c>
      <c r="K26" s="7">
        <f t="shared" si="0"/>
        <v>0</v>
      </c>
    </row>
    <row r="27" spans="1:11" x14ac:dyDescent="0.25">
      <c r="A27" s="4">
        <v>10</v>
      </c>
      <c r="B27" s="8" t="s">
        <v>33</v>
      </c>
      <c r="C27" s="8"/>
      <c r="D27" s="8"/>
      <c r="E27" s="8"/>
      <c r="F27" s="8"/>
      <c r="G27" s="8"/>
      <c r="H27" s="8">
        <v>1</v>
      </c>
      <c r="I27" s="8"/>
      <c r="J27" s="8">
        <v>1</v>
      </c>
      <c r="K27" s="7">
        <f t="shared" si="0"/>
        <v>0.11379347622000829</v>
      </c>
    </row>
    <row r="28" spans="1:11" x14ac:dyDescent="0.25">
      <c r="A28" s="4">
        <v>11</v>
      </c>
      <c r="B28" s="8" t="s">
        <v>34</v>
      </c>
      <c r="C28" s="8"/>
      <c r="D28" s="8"/>
      <c r="E28" s="8">
        <v>32</v>
      </c>
      <c r="F28" s="8"/>
      <c r="G28" s="8"/>
      <c r="H28" s="8">
        <v>0</v>
      </c>
      <c r="I28" s="8"/>
      <c r="J28" s="8">
        <v>32</v>
      </c>
      <c r="K28" s="7">
        <f t="shared" si="0"/>
        <v>3.6413912390402654</v>
      </c>
    </row>
    <row r="29" spans="1:11" x14ac:dyDescent="0.25">
      <c r="A29" s="4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7"/>
    </row>
    <row r="30" spans="1:11" x14ac:dyDescent="0.25">
      <c r="A30" s="4">
        <v>1</v>
      </c>
      <c r="B30" s="8" t="s">
        <v>36</v>
      </c>
      <c r="C30" s="8"/>
      <c r="D30" s="8"/>
      <c r="E30" s="8"/>
      <c r="F30" s="8"/>
      <c r="G30" s="8"/>
      <c r="H30" s="8"/>
      <c r="I30" s="8"/>
      <c r="J30" s="8">
        <v>0</v>
      </c>
      <c r="K30" s="7">
        <f t="shared" si="0"/>
        <v>0</v>
      </c>
    </row>
    <row r="31" spans="1:11" x14ac:dyDescent="0.25">
      <c r="A31" s="4">
        <v>2</v>
      </c>
      <c r="B31" s="8" t="s">
        <v>37</v>
      </c>
      <c r="C31" s="8"/>
      <c r="D31" s="8"/>
      <c r="E31" s="8"/>
      <c r="F31" s="8"/>
      <c r="G31" s="8"/>
      <c r="H31" s="8"/>
      <c r="I31" s="8"/>
      <c r="J31" s="8">
        <v>0</v>
      </c>
      <c r="K31" s="7">
        <f t="shared" si="0"/>
        <v>0</v>
      </c>
    </row>
    <row r="32" spans="1:11" x14ac:dyDescent="0.25">
      <c r="A32" s="4">
        <v>3</v>
      </c>
      <c r="B32" s="8" t="s">
        <v>38</v>
      </c>
      <c r="C32" s="8"/>
      <c r="D32" s="8"/>
      <c r="E32" s="8"/>
      <c r="F32" s="8"/>
      <c r="G32" s="8"/>
      <c r="H32" s="8">
        <v>3</v>
      </c>
      <c r="I32" s="8"/>
      <c r="J32" s="8">
        <v>3</v>
      </c>
      <c r="K32" s="7">
        <f t="shared" si="0"/>
        <v>0.34138042866002494</v>
      </c>
    </row>
    <row r="33" spans="1:11" x14ac:dyDescent="0.25">
      <c r="A33" s="4">
        <v>4</v>
      </c>
      <c r="B33" s="8" t="s">
        <v>39</v>
      </c>
      <c r="C33" s="8"/>
      <c r="D33" s="8"/>
      <c r="E33" s="8"/>
      <c r="F33" s="8"/>
      <c r="G33" s="8"/>
      <c r="H33" s="8"/>
      <c r="I33" s="8"/>
      <c r="J33" s="8">
        <v>0</v>
      </c>
      <c r="K33" s="7">
        <f t="shared" si="0"/>
        <v>0</v>
      </c>
    </row>
    <row r="34" spans="1:11" x14ac:dyDescent="0.25">
      <c r="A34" s="4">
        <v>5</v>
      </c>
      <c r="B34" s="8" t="s">
        <v>40</v>
      </c>
      <c r="C34" s="8"/>
      <c r="D34" s="8"/>
      <c r="E34" s="8"/>
      <c r="F34" s="8"/>
      <c r="G34" s="8"/>
      <c r="H34" s="8">
        <v>4</v>
      </c>
      <c r="I34" s="8"/>
      <c r="J34" s="8">
        <v>4</v>
      </c>
      <c r="K34" s="7">
        <f t="shared" si="0"/>
        <v>0.45517390488003318</v>
      </c>
    </row>
    <row r="35" spans="1:11" x14ac:dyDescent="0.25">
      <c r="A35" s="4">
        <v>6</v>
      </c>
      <c r="B35" s="8" t="s">
        <v>41</v>
      </c>
      <c r="C35" s="8"/>
      <c r="D35" s="8"/>
      <c r="E35" s="8"/>
      <c r="F35" s="8"/>
      <c r="G35" s="8"/>
      <c r="H35" s="8">
        <v>1</v>
      </c>
      <c r="I35" s="8"/>
      <c r="J35" s="8">
        <v>1</v>
      </c>
      <c r="K35" s="7">
        <f t="shared" si="0"/>
        <v>0.11379347622000829</v>
      </c>
    </row>
    <row r="36" spans="1:11" x14ac:dyDescent="0.25">
      <c r="A36" s="4">
        <v>7</v>
      </c>
      <c r="B36" s="8" t="s">
        <v>42</v>
      </c>
      <c r="C36" s="8"/>
      <c r="D36" s="8"/>
      <c r="E36" s="8"/>
      <c r="F36" s="8"/>
      <c r="G36" s="8"/>
      <c r="H36" s="8">
        <v>2</v>
      </c>
      <c r="I36" s="8"/>
      <c r="J36" s="8">
        <v>2</v>
      </c>
      <c r="K36" s="7">
        <f t="shared" si="0"/>
        <v>0.22758695244001659</v>
      </c>
    </row>
    <row r="37" spans="1:11" x14ac:dyDescent="0.25">
      <c r="A37" s="4">
        <v>8</v>
      </c>
      <c r="B37" s="8" t="s">
        <v>43</v>
      </c>
      <c r="C37" s="8"/>
      <c r="D37" s="8"/>
      <c r="E37" s="8"/>
      <c r="F37" s="8"/>
      <c r="G37" s="8"/>
      <c r="H37" s="8">
        <v>1</v>
      </c>
      <c r="I37" s="8"/>
      <c r="J37" s="8">
        <v>1</v>
      </c>
      <c r="K37" s="7">
        <f t="shared" si="0"/>
        <v>0.11379347622000829</v>
      </c>
    </row>
    <row r="38" spans="1:11" x14ac:dyDescent="0.25">
      <c r="A38" s="4">
        <v>9</v>
      </c>
      <c r="B38" s="8" t="s">
        <v>44</v>
      </c>
      <c r="C38" s="8"/>
      <c r="D38" s="8"/>
      <c r="E38" s="8"/>
      <c r="F38" s="8"/>
      <c r="G38" s="8"/>
      <c r="H38" s="8">
        <v>131</v>
      </c>
      <c r="I38" s="8"/>
      <c r="J38" s="8">
        <v>131</v>
      </c>
      <c r="K38" s="7">
        <f t="shared" si="0"/>
        <v>14.906945384821087</v>
      </c>
    </row>
    <row r="39" spans="1:11" x14ac:dyDescent="0.25">
      <c r="A39" s="4">
        <v>10</v>
      </c>
      <c r="B39" s="8" t="s">
        <v>45</v>
      </c>
      <c r="C39" s="8"/>
      <c r="D39" s="8"/>
      <c r="E39" s="8"/>
      <c r="F39" s="8"/>
      <c r="G39" s="8"/>
      <c r="H39" s="8">
        <v>9</v>
      </c>
      <c r="I39" s="8"/>
      <c r="J39" s="8">
        <v>9</v>
      </c>
      <c r="K39" s="7">
        <f t="shared" si="0"/>
        <v>1.0241412859800747</v>
      </c>
    </row>
    <row r="40" spans="1:11" x14ac:dyDescent="0.25">
      <c r="A40" s="4">
        <v>11</v>
      </c>
      <c r="B40" s="8" t="s">
        <v>46</v>
      </c>
      <c r="C40" s="8"/>
      <c r="D40" s="8"/>
      <c r="E40" s="8"/>
      <c r="F40" s="8"/>
      <c r="G40" s="8"/>
      <c r="H40" s="8">
        <v>1</v>
      </c>
      <c r="I40" s="8"/>
      <c r="J40" s="8">
        <v>1</v>
      </c>
      <c r="K40" s="7">
        <f t="shared" si="0"/>
        <v>0.11379347622000829</v>
      </c>
    </row>
  </sheetData>
  <mergeCells count="4">
    <mergeCell ref="A2:J2"/>
    <mergeCell ref="A3:J3"/>
    <mergeCell ref="A4:J4"/>
    <mergeCell ref="C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2024-10-23T03:56:05Z</dcterms:created>
  <dcterms:modified xsi:type="dcterms:W3CDTF">2024-10-23T04:28:53Z</dcterms:modified>
</cp:coreProperties>
</file>