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ADAP\Realisasi Pembiayaan Daerah Kabupaten Ponorogo\"/>
    </mc:Choice>
  </mc:AlternateContent>
  <xr:revisionPtr revIDLastSave="0" documentId="8_{398BC0CC-501B-47C0-AA4F-51A0F2867B56}" xr6:coauthVersionLast="47" xr6:coauthVersionMax="47" xr10:uidLastSave="{00000000-0000-0000-0000-000000000000}"/>
  <bookViews>
    <workbookView xWindow="14295" yWindow="0" windowWidth="14610" windowHeight="15585" xr2:uid="{6C34E334-1034-4891-A7B3-E558136847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G15" i="1"/>
  <c r="D15" i="1"/>
</calcChain>
</file>

<file path=xl/sharedStrings.xml><?xml version="1.0" encoding="utf-8"?>
<sst xmlns="http://schemas.openxmlformats.org/spreadsheetml/2006/main" count="15" uniqueCount="15">
  <si>
    <t>PEMERINTAH KABUPATEN PONOROGO</t>
  </si>
  <si>
    <t>LAPORAN REALISASI ANGGARAN</t>
  </si>
  <si>
    <t>(Audited)</t>
  </si>
  <si>
    <t xml:space="preserve">(Dalam Rupiah) </t>
  </si>
  <si>
    <t>No.</t>
  </si>
  <si>
    <t>Uraian</t>
  </si>
  <si>
    <t>Reff.</t>
  </si>
  <si>
    <t>%</t>
  </si>
  <si>
    <t>PENERIMAAN PEMBIAYAAN</t>
  </si>
  <si>
    <t>PENGELUARAN PEMBIAYAAN</t>
  </si>
  <si>
    <t>PEMBIAYAAN NETTO (1-2)</t>
  </si>
  <si>
    <t>Anggaran 2024</t>
  </si>
  <si>
    <t>Realisasi 2024</t>
  </si>
  <si>
    <t>UNTUK TAHUN YANG BERAKHIR SAMPAI DENGAN 31 DESEMBER 2024 DAN 2023</t>
  </si>
  <si>
    <t xml:space="preserve">Realisasi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</si>
</sst>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2" fillId="0" borderId="0" xfId="1" applyFont="1"/>
    <xf numFmtId="43" fontId="2" fillId="0" borderId="0" xfId="1" applyFont="1"/>
    <xf numFmtId="43" fontId="3" fillId="0" borderId="0" xfId="1" applyFont="1" applyAlignment="1">
      <alignment horizontal="right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right"/>
    </xf>
    <xf numFmtId="43" fontId="4" fillId="0" borderId="0" xfId="1" applyFont="1" applyAlignment="1">
      <alignment horizontal="center" vertical="top"/>
    </xf>
    <xf numFmtId="43" fontId="5" fillId="0" borderId="0" xfId="1" applyFont="1" applyAlignment="1">
      <alignment horizontal="center" vertical="top"/>
    </xf>
    <xf numFmtId="43" fontId="3" fillId="0" borderId="0" xfId="1" applyFont="1"/>
    <xf numFmtId="43" fontId="3" fillId="0" borderId="11" xfId="1" applyFont="1" applyBorder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right"/>
    </xf>
    <xf numFmtId="43" fontId="7" fillId="0" borderId="1" xfId="1" applyFont="1" applyBorder="1" applyAlignment="1">
      <alignment horizontal="center" vertical="center"/>
    </xf>
    <xf numFmtId="43" fontId="7" fillId="0" borderId="2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/>
    </xf>
    <xf numFmtId="43" fontId="7" fillId="0" borderId="5" xfId="1" applyFont="1" applyBorder="1" applyAlignment="1">
      <alignment horizontal="left" vertical="center" wrapText="1"/>
    </xf>
    <xf numFmtId="43" fontId="7" fillId="0" borderId="6" xfId="1" applyFont="1" applyBorder="1" applyAlignment="1">
      <alignment horizontal="left" vertical="top"/>
    </xf>
    <xf numFmtId="43" fontId="7" fillId="0" borderId="6" xfId="1" applyFont="1" applyBorder="1" applyAlignment="1">
      <alignment horizontal="right" vertical="center"/>
    </xf>
    <xf numFmtId="43" fontId="7" fillId="0" borderId="7" xfId="1" applyFont="1" applyBorder="1" applyAlignment="1">
      <alignment horizontal="right" vertical="center"/>
    </xf>
    <xf numFmtId="43" fontId="7" fillId="0" borderId="8" xfId="1" applyFont="1" applyBorder="1" applyAlignment="1">
      <alignment horizontal="left" vertical="center"/>
    </xf>
    <xf numFmtId="43" fontId="7" fillId="0" borderId="6" xfId="1" applyFont="1" applyBorder="1"/>
    <xf numFmtId="43" fontId="7" fillId="0" borderId="6" xfId="1" applyFont="1" applyBorder="1" applyAlignment="1">
      <alignment horizontal="right"/>
    </xf>
    <xf numFmtId="43" fontId="7" fillId="0" borderId="7" xfId="1" applyFont="1" applyBorder="1"/>
    <xf numFmtId="43" fontId="8" fillId="0" borderId="9" xfId="1" applyFont="1" applyBorder="1"/>
    <xf numFmtId="43" fontId="7" fillId="0" borderId="10" xfId="1" applyFont="1" applyBorder="1" applyAlignment="1">
      <alignment horizontal="left" vertical="center" wrapText="1"/>
    </xf>
    <xf numFmtId="43" fontId="7" fillId="0" borderId="1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1</xdr:row>
      <xdr:rowOff>57150</xdr:rowOff>
    </xdr:from>
    <xdr:to>
      <xdr:col>4</xdr:col>
      <xdr:colOff>323850</xdr:colOff>
      <xdr:row>5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229402-951C-A36E-ADA5-1C1657606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4150" y="247650"/>
          <a:ext cx="6477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4196-4561-4856-A843-554B2F69F690}">
  <dimension ref="A1:G15"/>
  <sheetViews>
    <sheetView tabSelected="1" workbookViewId="0">
      <selection activeCell="H6" sqref="H6"/>
    </sheetView>
  </sheetViews>
  <sheetFormatPr defaultRowHeight="15" x14ac:dyDescent="0.25"/>
  <cols>
    <col min="1" max="1" width="9.28515625" bestFit="1" customWidth="1"/>
    <col min="2" max="2" width="28.7109375" customWidth="1"/>
    <col min="4" max="5" width="18.140625" bestFit="1" customWidth="1"/>
    <col min="6" max="6" width="9.28515625" bestFit="1" customWidth="1"/>
    <col min="7" max="7" width="18.140625" bestFit="1" customWidth="1"/>
  </cols>
  <sheetData>
    <row r="1" spans="1:7" x14ac:dyDescent="0.25">
      <c r="A1" s="1"/>
      <c r="B1" s="1"/>
      <c r="C1" s="2"/>
      <c r="D1" s="2"/>
      <c r="E1" s="3"/>
      <c r="F1" s="4"/>
      <c r="G1" s="5"/>
    </row>
    <row r="2" spans="1:7" x14ac:dyDescent="0.25">
      <c r="A2" s="1"/>
      <c r="B2" s="1"/>
      <c r="C2" s="2"/>
      <c r="D2" s="2"/>
      <c r="E2" s="3"/>
      <c r="F2" s="4"/>
      <c r="G2" s="5"/>
    </row>
    <row r="3" spans="1:7" x14ac:dyDescent="0.25">
      <c r="A3" s="1"/>
      <c r="B3" s="1"/>
      <c r="C3" s="2"/>
      <c r="D3" s="2"/>
      <c r="E3" s="3"/>
      <c r="F3" s="4"/>
      <c r="G3" s="5"/>
    </row>
    <row r="4" spans="1:7" x14ac:dyDescent="0.25">
      <c r="A4" s="1"/>
      <c r="B4" s="1"/>
      <c r="C4" s="2"/>
      <c r="D4" s="2"/>
      <c r="E4" s="3"/>
      <c r="F4" s="4"/>
      <c r="G4" s="5"/>
    </row>
    <row r="5" spans="1:7" x14ac:dyDescent="0.25">
      <c r="A5" s="1"/>
      <c r="B5" s="1"/>
      <c r="C5" s="2"/>
      <c r="D5" s="2"/>
      <c r="E5" s="3"/>
      <c r="F5" s="4"/>
      <c r="G5" s="5"/>
    </row>
    <row r="6" spans="1:7" x14ac:dyDescent="0.25">
      <c r="A6" s="1"/>
      <c r="B6" s="1"/>
      <c r="C6" s="2"/>
      <c r="D6" s="2"/>
      <c r="E6" s="3"/>
      <c r="F6" s="4"/>
      <c r="G6" s="5"/>
    </row>
    <row r="7" spans="1:7" x14ac:dyDescent="0.25">
      <c r="A7" s="6" t="s">
        <v>0</v>
      </c>
      <c r="B7" s="6"/>
      <c r="C7" s="6"/>
      <c r="D7" s="6"/>
      <c r="E7" s="6"/>
      <c r="F7" s="6"/>
      <c r="G7" s="6"/>
    </row>
    <row r="8" spans="1:7" x14ac:dyDescent="0.25">
      <c r="A8" s="6" t="s">
        <v>1</v>
      </c>
      <c r="B8" s="6"/>
      <c r="C8" s="6"/>
      <c r="D8" s="6"/>
      <c r="E8" s="6"/>
      <c r="F8" s="6"/>
      <c r="G8" s="6"/>
    </row>
    <row r="9" spans="1:7" x14ac:dyDescent="0.25">
      <c r="A9" s="6" t="s">
        <v>13</v>
      </c>
      <c r="B9" s="6"/>
      <c r="C9" s="6"/>
      <c r="D9" s="6"/>
      <c r="E9" s="6"/>
      <c r="F9" s="6"/>
      <c r="G9" s="6"/>
    </row>
    <row r="10" spans="1:7" x14ac:dyDescent="0.25">
      <c r="A10" s="7" t="s">
        <v>2</v>
      </c>
      <c r="B10" s="7"/>
      <c r="C10" s="7"/>
      <c r="D10" s="7"/>
      <c r="E10" s="7"/>
      <c r="F10" s="7"/>
      <c r="G10" s="7"/>
    </row>
    <row r="11" spans="1:7" ht="15.75" thickBot="1" x14ac:dyDescent="0.3">
      <c r="A11" s="8"/>
      <c r="B11" s="8"/>
      <c r="C11" s="9"/>
      <c r="D11" s="9"/>
      <c r="E11" s="3"/>
      <c r="F11" s="10"/>
      <c r="G11" s="11" t="s">
        <v>3</v>
      </c>
    </row>
    <row r="12" spans="1:7" x14ac:dyDescent="0.25">
      <c r="A12" s="12" t="s">
        <v>4</v>
      </c>
      <c r="B12" s="13" t="s">
        <v>5</v>
      </c>
      <c r="C12" s="13" t="s">
        <v>6</v>
      </c>
      <c r="D12" s="13" t="s">
        <v>11</v>
      </c>
      <c r="E12" s="13" t="s">
        <v>12</v>
      </c>
      <c r="F12" s="13" t="s">
        <v>7</v>
      </c>
      <c r="G12" s="14" t="s">
        <v>14</v>
      </c>
    </row>
    <row r="13" spans="1:7" ht="18" customHeight="1" x14ac:dyDescent="0.25">
      <c r="A13" s="15">
        <v>1</v>
      </c>
      <c r="B13" s="16" t="s">
        <v>8</v>
      </c>
      <c r="C13" s="17"/>
      <c r="D13" s="18">
        <v>93530715449.240005</v>
      </c>
      <c r="E13" s="18">
        <v>93704700449.240005</v>
      </c>
      <c r="F13" s="18">
        <v>100.18601910523653</v>
      </c>
      <c r="G13" s="19">
        <v>247877088428.67001</v>
      </c>
    </row>
    <row r="14" spans="1:7" x14ac:dyDescent="0.25">
      <c r="A14" s="15">
        <v>2</v>
      </c>
      <c r="B14" s="20" t="s">
        <v>9</v>
      </c>
      <c r="C14" s="21"/>
      <c r="D14" s="21">
        <v>39059043449</v>
      </c>
      <c r="E14" s="21">
        <v>27733539171</v>
      </c>
      <c r="F14" s="22">
        <v>71.004143271486186</v>
      </c>
      <c r="G14" s="23">
        <v>5983599870</v>
      </c>
    </row>
    <row r="15" spans="1:7" ht="15" customHeight="1" thickBot="1" x14ac:dyDescent="0.3">
      <c r="A15" s="24"/>
      <c r="B15" s="25" t="s">
        <v>10</v>
      </c>
      <c r="C15" s="26"/>
      <c r="D15" s="26">
        <f>D13-D14</f>
        <v>54471672000.240005</v>
      </c>
      <c r="E15" s="26">
        <f t="shared" ref="E15:G15" si="0">E13-E14</f>
        <v>65971161278.240005</v>
      </c>
      <c r="F15" s="26">
        <f>E15/D15*100</f>
        <v>121.1109533739837</v>
      </c>
      <c r="G15" s="26">
        <f t="shared" si="0"/>
        <v>241893488558.67001</v>
      </c>
    </row>
  </sheetData>
  <mergeCells count="11">
    <mergeCell ref="A7:G7"/>
    <mergeCell ref="A8:G8"/>
    <mergeCell ref="A9:G9"/>
    <mergeCell ref="A10:G10"/>
    <mergeCell ref="C11:D11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tu1</dc:creator>
  <cp:lastModifiedBy>hp tu1</cp:lastModifiedBy>
  <dcterms:created xsi:type="dcterms:W3CDTF">2025-11-12T00:29:09Z</dcterms:created>
  <dcterms:modified xsi:type="dcterms:W3CDTF">2025-11-12T00:37:17Z</dcterms:modified>
</cp:coreProperties>
</file>