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Kantor\URUSAN KANTOR\untuk data infokom\infokom\UNTUK CSV\Data Statistik Sektoral Dindik 2022\"/>
    </mc:Choice>
  </mc:AlternateContent>
  <xr:revisionPtr revIDLastSave="0" documentId="8_{4F57F01E-E924-4E47-AA00-FCFA63034CBA}" xr6:coauthVersionLast="46" xr6:coauthVersionMax="46" xr10:uidLastSave="{00000000-0000-0000-0000-000000000000}"/>
  <bookViews>
    <workbookView xWindow="-120" yWindow="-120" windowWidth="29040" windowHeight="15720" xr2:uid="{DCAF2A4D-3A31-4917-A8F5-2BEAA7803654}"/>
  </bookViews>
  <sheets>
    <sheet name="PD Kecamata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H6" i="1"/>
  <c r="H27" i="1" s="1"/>
  <c r="K6" i="1"/>
  <c r="N6" i="1"/>
  <c r="E7" i="1"/>
  <c r="H7" i="1"/>
  <c r="K7" i="1"/>
  <c r="N7" i="1"/>
  <c r="N27" i="1" s="1"/>
  <c r="E8" i="1"/>
  <c r="H8" i="1"/>
  <c r="K8" i="1"/>
  <c r="N8" i="1"/>
  <c r="E9" i="1"/>
  <c r="H9" i="1"/>
  <c r="K9" i="1"/>
  <c r="N9" i="1"/>
  <c r="E10" i="1"/>
  <c r="H10" i="1"/>
  <c r="K10" i="1"/>
  <c r="N10" i="1"/>
  <c r="E11" i="1"/>
  <c r="H11" i="1"/>
  <c r="K11" i="1"/>
  <c r="N11" i="1"/>
  <c r="E12" i="1"/>
  <c r="H12" i="1"/>
  <c r="K12" i="1"/>
  <c r="N12" i="1"/>
  <c r="E13" i="1"/>
  <c r="H13" i="1"/>
  <c r="K13" i="1"/>
  <c r="N13" i="1"/>
  <c r="E14" i="1"/>
  <c r="H14" i="1"/>
  <c r="K14" i="1"/>
  <c r="N14" i="1"/>
  <c r="E15" i="1"/>
  <c r="H15" i="1"/>
  <c r="K15" i="1"/>
  <c r="N15" i="1"/>
  <c r="E16" i="1"/>
  <c r="H16" i="1"/>
  <c r="K16" i="1"/>
  <c r="N16" i="1"/>
  <c r="E17" i="1"/>
  <c r="H17" i="1"/>
  <c r="K17" i="1"/>
  <c r="N17" i="1"/>
  <c r="E18" i="1"/>
  <c r="H18" i="1"/>
  <c r="K18" i="1"/>
  <c r="N18" i="1"/>
  <c r="E19" i="1"/>
  <c r="H19" i="1"/>
  <c r="K19" i="1"/>
  <c r="N19" i="1"/>
  <c r="E20" i="1"/>
  <c r="H20" i="1"/>
  <c r="K20" i="1"/>
  <c r="N20" i="1"/>
  <c r="E21" i="1"/>
  <c r="H21" i="1"/>
  <c r="K21" i="1"/>
  <c r="N21" i="1"/>
  <c r="E22" i="1"/>
  <c r="H22" i="1"/>
  <c r="K22" i="1"/>
  <c r="N22" i="1"/>
  <c r="E23" i="1"/>
  <c r="H23" i="1"/>
  <c r="K23" i="1"/>
  <c r="N23" i="1"/>
  <c r="E24" i="1"/>
  <c r="H24" i="1"/>
  <c r="K24" i="1"/>
  <c r="N24" i="1"/>
  <c r="E25" i="1"/>
  <c r="H25" i="1"/>
  <c r="K25" i="1"/>
  <c r="N25" i="1"/>
  <c r="E26" i="1"/>
  <c r="H26" i="1"/>
  <c r="K26" i="1"/>
  <c r="N26" i="1"/>
  <c r="D27" i="1"/>
  <c r="E27" i="1"/>
  <c r="F27" i="1"/>
  <c r="G27" i="1"/>
  <c r="I27" i="1"/>
  <c r="J27" i="1"/>
  <c r="K27" i="1"/>
  <c r="L27" i="1"/>
  <c r="M27" i="1"/>
</calcChain>
</file>

<file path=xl/sharedStrings.xml><?xml version="1.0" encoding="utf-8"?>
<sst xmlns="http://schemas.openxmlformats.org/spreadsheetml/2006/main" count="42" uniqueCount="32">
  <si>
    <t>JUMLAH</t>
  </si>
  <si>
    <t>Sukorejo</t>
  </si>
  <si>
    <t>Sooko</t>
  </si>
  <si>
    <t>Slahung</t>
  </si>
  <si>
    <t>Siman</t>
  </si>
  <si>
    <t>Sawoo</t>
  </si>
  <si>
    <t>Sampung</t>
  </si>
  <si>
    <t>Sambit</t>
  </si>
  <si>
    <t>Pulung</t>
  </si>
  <si>
    <t>Pudak</t>
  </si>
  <si>
    <t>Ponorogo</t>
  </si>
  <si>
    <t>Ngrayun</t>
  </si>
  <si>
    <t>Ngebel</t>
  </si>
  <si>
    <t>Mlarak</t>
  </si>
  <si>
    <t>Kauman</t>
  </si>
  <si>
    <t>Jetis</t>
  </si>
  <si>
    <t>Jenangan</t>
  </si>
  <si>
    <t>Jambon</t>
  </si>
  <si>
    <t>Bungkal</t>
  </si>
  <si>
    <t>Balong</t>
  </si>
  <si>
    <t>Badegan</t>
  </si>
  <si>
    <t>Babadan</t>
  </si>
  <si>
    <t>P</t>
  </si>
  <si>
    <t>L</t>
  </si>
  <si>
    <t>JENJANG KESETARAAN</t>
  </si>
  <si>
    <t>JENJANG SMP</t>
  </si>
  <si>
    <t>JENJANG SD</t>
  </si>
  <si>
    <t>JENJANG PAUD</t>
  </si>
  <si>
    <t>KECAMATAN</t>
  </si>
  <si>
    <t>NO</t>
  </si>
  <si>
    <t>TAHUN PELAJARAN 2022 / 2023</t>
  </si>
  <si>
    <t>JUMLAH PESERTA DIDIK MENURUT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</si>
</sst>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B0CEF-9929-48B4-AE6B-3FA2C31A8784}">
  <dimension ref="A1:P27"/>
  <sheetViews>
    <sheetView tabSelected="1" workbookViewId="0">
      <selection activeCell="P1" sqref="P1:S1048576"/>
    </sheetView>
  </sheetViews>
  <sheetFormatPr defaultRowHeight="15" x14ac:dyDescent="0.25"/>
  <cols>
    <col min="1" max="1" width="7.140625" style="3" customWidth="1"/>
    <col min="2" max="2" width="15.7109375" customWidth="1"/>
    <col min="3" max="4" width="9.140625" style="2"/>
    <col min="5" max="5" width="9.140625" style="1"/>
    <col min="6" max="7" width="9.140625" style="2"/>
    <col min="8" max="8" width="9.140625" style="1"/>
    <col min="9" max="10" width="9.140625" style="2"/>
    <col min="11" max="11" width="9.140625" style="1"/>
    <col min="12" max="13" width="9.140625" style="2"/>
    <col min="14" max="14" width="9.140625" style="1"/>
  </cols>
  <sheetData>
    <row r="1" spans="1:14" x14ac:dyDescent="0.25">
      <c r="A1" s="15" t="s">
        <v>31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A2" s="15" t="s">
        <v>30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4" spans="1:14" s="12" customFormat="1" x14ac:dyDescent="0.25">
      <c r="A4" s="14" t="s">
        <v>29</v>
      </c>
      <c r="B4" s="14" t="s">
        <v>28</v>
      </c>
      <c r="C4" s="14" t="s">
        <v>27</v>
      </c>
      <c r="D4" s="14"/>
      <c r="E4" s="14"/>
      <c r="F4" s="14" t="s">
        <v>26</v>
      </c>
      <c r="G4" s="14"/>
      <c r="H4" s="14"/>
      <c r="I4" s="14" t="s">
        <v>25</v>
      </c>
      <c r="J4" s="14"/>
      <c r="K4" s="14"/>
      <c r="L4" s="14" t="s">
        <v>24</v>
      </c>
      <c r="M4" s="14"/>
      <c r="N4" s="14"/>
    </row>
    <row r="5" spans="1:14" s="12" customFormat="1" x14ac:dyDescent="0.25">
      <c r="A5" s="14"/>
      <c r="B5" s="14"/>
      <c r="C5" s="13" t="s">
        <v>23</v>
      </c>
      <c r="D5" s="13" t="s">
        <v>22</v>
      </c>
      <c r="E5" s="13" t="s">
        <v>0</v>
      </c>
      <c r="F5" s="13" t="s">
        <v>23</v>
      </c>
      <c r="G5" s="13" t="s">
        <v>22</v>
      </c>
      <c r="H5" s="13" t="s">
        <v>0</v>
      </c>
      <c r="I5" s="13" t="s">
        <v>23</v>
      </c>
      <c r="J5" s="13" t="s">
        <v>22</v>
      </c>
      <c r="K5" s="13" t="s">
        <v>0</v>
      </c>
      <c r="L5" s="13" t="s">
        <v>23</v>
      </c>
      <c r="M5" s="13" t="s">
        <v>22</v>
      </c>
      <c r="N5" s="13" t="s">
        <v>0</v>
      </c>
    </row>
    <row r="6" spans="1:14" x14ac:dyDescent="0.25">
      <c r="A6" s="10">
        <v>1</v>
      </c>
      <c r="B6" s="9" t="s">
        <v>21</v>
      </c>
      <c r="C6" s="8">
        <v>303</v>
      </c>
      <c r="D6" s="8">
        <v>299</v>
      </c>
      <c r="E6" s="5">
        <f>SUM(C6:D6)</f>
        <v>602</v>
      </c>
      <c r="F6" s="8">
        <v>1313</v>
      </c>
      <c r="G6" s="8">
        <v>1177</v>
      </c>
      <c r="H6" s="5">
        <f>SUM(F6:G6)</f>
        <v>2490</v>
      </c>
      <c r="I6" s="8">
        <v>541</v>
      </c>
      <c r="J6" s="8">
        <v>431</v>
      </c>
      <c r="K6" s="5">
        <f>SUM(I6:J6)</f>
        <v>972</v>
      </c>
      <c r="L6" s="8">
        <v>58</v>
      </c>
      <c r="M6" s="8">
        <v>16</v>
      </c>
      <c r="N6" s="5">
        <f>SUM(L6:M6)</f>
        <v>74</v>
      </c>
    </row>
    <row r="7" spans="1:14" x14ac:dyDescent="0.25">
      <c r="A7" s="10">
        <v>2</v>
      </c>
      <c r="B7" s="9" t="s">
        <v>20</v>
      </c>
      <c r="C7" s="8">
        <v>259</v>
      </c>
      <c r="D7" s="8">
        <v>217</v>
      </c>
      <c r="E7" s="5">
        <f>SUM(C7:D7)</f>
        <v>476</v>
      </c>
      <c r="F7" s="8">
        <v>917</v>
      </c>
      <c r="G7" s="8">
        <v>816</v>
      </c>
      <c r="H7" s="5">
        <f>SUM(F7:G7)</f>
        <v>1733</v>
      </c>
      <c r="I7" s="8">
        <v>499</v>
      </c>
      <c r="J7" s="8">
        <v>450</v>
      </c>
      <c r="K7" s="5">
        <f>SUM(I7:J7)</f>
        <v>949</v>
      </c>
      <c r="L7" s="8"/>
      <c r="M7" s="8"/>
      <c r="N7" s="5">
        <f>SUM(L7:M7)</f>
        <v>0</v>
      </c>
    </row>
    <row r="8" spans="1:14" x14ac:dyDescent="0.25">
      <c r="A8" s="10">
        <v>3</v>
      </c>
      <c r="B8" s="9" t="s">
        <v>19</v>
      </c>
      <c r="C8" s="8">
        <v>296</v>
      </c>
      <c r="D8" s="8">
        <v>252</v>
      </c>
      <c r="E8" s="5">
        <f>SUM(C8:D8)</f>
        <v>548</v>
      </c>
      <c r="F8" s="8">
        <v>1128</v>
      </c>
      <c r="G8" s="8">
        <v>1020</v>
      </c>
      <c r="H8" s="5">
        <f>SUM(F8:G8)</f>
        <v>2148</v>
      </c>
      <c r="I8" s="8">
        <v>627</v>
      </c>
      <c r="J8" s="8">
        <v>549</v>
      </c>
      <c r="K8" s="5">
        <f>SUM(I8:J8)</f>
        <v>1176</v>
      </c>
      <c r="L8" s="8"/>
      <c r="M8" s="8"/>
      <c r="N8" s="5">
        <f>SUM(L8:M8)</f>
        <v>0</v>
      </c>
    </row>
    <row r="9" spans="1:14" x14ac:dyDescent="0.25">
      <c r="A9" s="10">
        <v>4</v>
      </c>
      <c r="B9" s="9" t="s">
        <v>18</v>
      </c>
      <c r="C9" s="8">
        <v>323</v>
      </c>
      <c r="D9" s="8">
        <v>321</v>
      </c>
      <c r="E9" s="5">
        <f>SUM(C9:D9)</f>
        <v>644</v>
      </c>
      <c r="F9" s="8">
        <v>1010</v>
      </c>
      <c r="G9" s="8">
        <v>960</v>
      </c>
      <c r="H9" s="5">
        <f>SUM(F9:G9)</f>
        <v>1970</v>
      </c>
      <c r="I9" s="8">
        <v>409</v>
      </c>
      <c r="J9" s="8">
        <v>420</v>
      </c>
      <c r="K9" s="5">
        <f>SUM(I9:J9)</f>
        <v>829</v>
      </c>
      <c r="L9" s="8"/>
      <c r="M9" s="8"/>
      <c r="N9" s="5">
        <f>SUM(L9:M9)</f>
        <v>0</v>
      </c>
    </row>
    <row r="10" spans="1:14" x14ac:dyDescent="0.25">
      <c r="A10" s="10">
        <v>5</v>
      </c>
      <c r="B10" s="9" t="s">
        <v>17</v>
      </c>
      <c r="C10" s="8">
        <v>288</v>
      </c>
      <c r="D10" s="8">
        <v>244</v>
      </c>
      <c r="E10" s="5">
        <f>SUM(C10:D10)</f>
        <v>532</v>
      </c>
      <c r="F10" s="8">
        <v>1080</v>
      </c>
      <c r="G10" s="8">
        <v>1054</v>
      </c>
      <c r="H10" s="5">
        <f>SUM(F10:G10)</f>
        <v>2134</v>
      </c>
      <c r="I10" s="8">
        <v>222</v>
      </c>
      <c r="J10" s="8">
        <v>144</v>
      </c>
      <c r="K10" s="5">
        <f>SUM(I10:J10)</f>
        <v>366</v>
      </c>
      <c r="L10" s="8"/>
      <c r="M10" s="8"/>
      <c r="N10" s="5">
        <f>SUM(L10:M10)</f>
        <v>0</v>
      </c>
    </row>
    <row r="11" spans="1:14" x14ac:dyDescent="0.25">
      <c r="A11" s="10">
        <v>6</v>
      </c>
      <c r="B11" s="9" t="s">
        <v>16</v>
      </c>
      <c r="C11" s="8">
        <v>344</v>
      </c>
      <c r="D11" s="8">
        <v>320</v>
      </c>
      <c r="E11" s="5">
        <f>SUM(C11:D11)</f>
        <v>664</v>
      </c>
      <c r="F11" s="8">
        <v>1328</v>
      </c>
      <c r="G11" s="8">
        <v>1232</v>
      </c>
      <c r="H11" s="5">
        <f>SUM(F11:G11)</f>
        <v>2560</v>
      </c>
      <c r="I11" s="8">
        <v>650</v>
      </c>
      <c r="J11" s="8">
        <v>491</v>
      </c>
      <c r="K11" s="5">
        <f>SUM(I11:J11)</f>
        <v>1141</v>
      </c>
      <c r="L11" s="8">
        <v>137</v>
      </c>
      <c r="M11" s="8">
        <v>61</v>
      </c>
      <c r="N11" s="5">
        <f>SUM(L11:M11)</f>
        <v>198</v>
      </c>
    </row>
    <row r="12" spans="1:14" x14ac:dyDescent="0.25">
      <c r="A12" s="10">
        <v>7</v>
      </c>
      <c r="B12" s="9" t="s">
        <v>15</v>
      </c>
      <c r="C12" s="8">
        <v>126</v>
      </c>
      <c r="D12" s="8">
        <v>105</v>
      </c>
      <c r="E12" s="5">
        <f>SUM(C12:D12)</f>
        <v>231</v>
      </c>
      <c r="F12" s="8">
        <v>820</v>
      </c>
      <c r="G12" s="8">
        <v>840</v>
      </c>
      <c r="H12" s="5">
        <f>SUM(F12:G12)</f>
        <v>1660</v>
      </c>
      <c r="I12" s="8">
        <v>525</v>
      </c>
      <c r="J12" s="8">
        <v>506</v>
      </c>
      <c r="K12" s="5">
        <f>SUM(I12:J12)</f>
        <v>1031</v>
      </c>
      <c r="L12" s="8">
        <v>40</v>
      </c>
      <c r="M12" s="8">
        <v>7</v>
      </c>
      <c r="N12" s="5">
        <f>SUM(L12:M12)</f>
        <v>47</v>
      </c>
    </row>
    <row r="13" spans="1:14" x14ac:dyDescent="0.25">
      <c r="A13" s="10">
        <v>8</v>
      </c>
      <c r="B13" s="9" t="s">
        <v>14</v>
      </c>
      <c r="C13" s="8">
        <v>344</v>
      </c>
      <c r="D13" s="8">
        <v>355</v>
      </c>
      <c r="E13" s="5">
        <f>SUM(C13:D13)</f>
        <v>699</v>
      </c>
      <c r="F13" s="8">
        <v>1247</v>
      </c>
      <c r="G13" s="8">
        <v>1101</v>
      </c>
      <c r="H13" s="5">
        <f>SUM(F13:G13)</f>
        <v>2348</v>
      </c>
      <c r="I13" s="8">
        <v>772</v>
      </c>
      <c r="J13" s="8">
        <v>705</v>
      </c>
      <c r="K13" s="5">
        <f>SUM(I13:J13)</f>
        <v>1477</v>
      </c>
      <c r="L13" s="8">
        <v>51</v>
      </c>
      <c r="M13" s="8">
        <v>13</v>
      </c>
      <c r="N13" s="5">
        <f>SUM(L13:M13)</f>
        <v>64</v>
      </c>
    </row>
    <row r="14" spans="1:14" x14ac:dyDescent="0.25">
      <c r="A14" s="10">
        <v>9</v>
      </c>
      <c r="B14" s="9" t="s">
        <v>13</v>
      </c>
      <c r="C14" s="8">
        <v>331</v>
      </c>
      <c r="D14" s="8">
        <v>269</v>
      </c>
      <c r="E14" s="5">
        <f>SUM(C14:D14)</f>
        <v>600</v>
      </c>
      <c r="F14" s="8">
        <v>1074</v>
      </c>
      <c r="G14" s="8">
        <v>1059</v>
      </c>
      <c r="H14" s="5">
        <f>SUM(F14:G14)</f>
        <v>2133</v>
      </c>
      <c r="I14" s="8">
        <v>682</v>
      </c>
      <c r="J14" s="8">
        <v>612</v>
      </c>
      <c r="K14" s="5">
        <f>SUM(I14:J14)</f>
        <v>1294</v>
      </c>
      <c r="L14" s="8">
        <v>139</v>
      </c>
      <c r="M14" s="8">
        <v>41</v>
      </c>
      <c r="N14" s="5">
        <f>SUM(L14:M14)</f>
        <v>180</v>
      </c>
    </row>
    <row r="15" spans="1:14" x14ac:dyDescent="0.25">
      <c r="A15" s="10">
        <v>10</v>
      </c>
      <c r="B15" s="9" t="s">
        <v>12</v>
      </c>
      <c r="C15" s="8">
        <v>124</v>
      </c>
      <c r="D15" s="8">
        <v>123</v>
      </c>
      <c r="E15" s="5">
        <f>SUM(C15:D15)</f>
        <v>247</v>
      </c>
      <c r="F15" s="8">
        <v>716</v>
      </c>
      <c r="G15" s="8">
        <v>688</v>
      </c>
      <c r="H15" s="5">
        <f>SUM(F15:G15)</f>
        <v>1404</v>
      </c>
      <c r="I15" s="8">
        <v>243</v>
      </c>
      <c r="J15" s="8">
        <v>194</v>
      </c>
      <c r="K15" s="5">
        <f>SUM(I15:J15)</f>
        <v>437</v>
      </c>
      <c r="L15" s="8"/>
      <c r="M15" s="8"/>
      <c r="N15" s="5">
        <f>SUM(L15:M15)</f>
        <v>0</v>
      </c>
    </row>
    <row r="16" spans="1:14" x14ac:dyDescent="0.25">
      <c r="A16" s="10">
        <v>11</v>
      </c>
      <c r="B16" s="9" t="s">
        <v>11</v>
      </c>
      <c r="C16" s="8">
        <v>456</v>
      </c>
      <c r="D16" s="8">
        <v>473</v>
      </c>
      <c r="E16" s="5">
        <f>SUM(C16:D16)</f>
        <v>929</v>
      </c>
      <c r="F16" s="8">
        <v>2185</v>
      </c>
      <c r="G16" s="8">
        <v>2052</v>
      </c>
      <c r="H16" s="5">
        <f>SUM(F16:G16)</f>
        <v>4237</v>
      </c>
      <c r="I16" s="8">
        <v>757</v>
      </c>
      <c r="J16" s="8">
        <v>686</v>
      </c>
      <c r="K16" s="5">
        <f>SUM(I16:J16)</f>
        <v>1443</v>
      </c>
      <c r="L16" s="8">
        <v>7</v>
      </c>
      <c r="M16" s="8">
        <v>3</v>
      </c>
      <c r="N16" s="5">
        <f>SUM(L16:M16)</f>
        <v>10</v>
      </c>
    </row>
    <row r="17" spans="1:16" x14ac:dyDescent="0.25">
      <c r="A17" s="10">
        <v>12</v>
      </c>
      <c r="B17" s="9" t="s">
        <v>10</v>
      </c>
      <c r="C17" s="8">
        <v>900</v>
      </c>
      <c r="D17" s="8">
        <v>868</v>
      </c>
      <c r="E17" s="5">
        <f>SUM(C17:D17)</f>
        <v>1768</v>
      </c>
      <c r="F17" s="8">
        <v>3396</v>
      </c>
      <c r="G17" s="8">
        <v>3157</v>
      </c>
      <c r="H17" s="5">
        <f>SUM(F17:G17)</f>
        <v>6553</v>
      </c>
      <c r="I17" s="8">
        <v>2787</v>
      </c>
      <c r="J17" s="8">
        <v>2711</v>
      </c>
      <c r="K17" s="5">
        <f>SUM(I17:J17)</f>
        <v>5498</v>
      </c>
      <c r="L17" s="8">
        <v>206</v>
      </c>
      <c r="M17" s="8">
        <v>91</v>
      </c>
      <c r="N17" s="5">
        <f>SUM(L17:M17)</f>
        <v>297</v>
      </c>
      <c r="P17" s="11"/>
    </row>
    <row r="18" spans="1:16" x14ac:dyDescent="0.25">
      <c r="A18" s="10">
        <v>13</v>
      </c>
      <c r="B18" s="9" t="s">
        <v>9</v>
      </c>
      <c r="C18" s="8">
        <v>100</v>
      </c>
      <c r="D18" s="8">
        <v>76</v>
      </c>
      <c r="E18" s="5">
        <f>SUM(C18:D18)</f>
        <v>176</v>
      </c>
      <c r="F18" s="8">
        <v>296</v>
      </c>
      <c r="G18" s="8">
        <v>274</v>
      </c>
      <c r="H18" s="5">
        <f>SUM(F18:G18)</f>
        <v>570</v>
      </c>
      <c r="I18" s="8">
        <v>63</v>
      </c>
      <c r="J18" s="8">
        <v>48</v>
      </c>
      <c r="K18" s="5">
        <f>SUM(I18:J18)</f>
        <v>111</v>
      </c>
      <c r="L18" s="8">
        <v>85</v>
      </c>
      <c r="M18" s="8">
        <v>67</v>
      </c>
      <c r="N18" s="5">
        <f>SUM(L18:M18)</f>
        <v>152</v>
      </c>
    </row>
    <row r="19" spans="1:16" x14ac:dyDescent="0.25">
      <c r="A19" s="10">
        <v>14</v>
      </c>
      <c r="B19" s="9" t="s">
        <v>8</v>
      </c>
      <c r="C19" s="8">
        <v>426</v>
      </c>
      <c r="D19" s="8">
        <v>376</v>
      </c>
      <c r="E19" s="5">
        <f>SUM(C19:D19)</f>
        <v>802</v>
      </c>
      <c r="F19" s="8">
        <v>1621</v>
      </c>
      <c r="G19" s="8">
        <v>1495</v>
      </c>
      <c r="H19" s="5">
        <f>SUM(F19:G19)</f>
        <v>3116</v>
      </c>
      <c r="I19" s="8">
        <v>649</v>
      </c>
      <c r="J19" s="8">
        <v>669</v>
      </c>
      <c r="K19" s="5">
        <f>SUM(I19:J19)</f>
        <v>1318</v>
      </c>
      <c r="L19" s="8"/>
      <c r="M19" s="8"/>
      <c r="N19" s="5">
        <f>SUM(L19:M19)</f>
        <v>0</v>
      </c>
      <c r="P19" s="11"/>
    </row>
    <row r="20" spans="1:16" x14ac:dyDescent="0.25">
      <c r="A20" s="10">
        <v>15</v>
      </c>
      <c r="B20" s="9" t="s">
        <v>7</v>
      </c>
      <c r="C20" s="8">
        <v>342</v>
      </c>
      <c r="D20" s="8">
        <v>340</v>
      </c>
      <c r="E20" s="5">
        <f>SUM(C20:D20)</f>
        <v>682</v>
      </c>
      <c r="F20" s="8">
        <v>815</v>
      </c>
      <c r="G20" s="8">
        <v>867</v>
      </c>
      <c r="H20" s="5">
        <f>SUM(F20:G20)</f>
        <v>1682</v>
      </c>
      <c r="I20" s="8">
        <v>526</v>
      </c>
      <c r="J20" s="8">
        <v>435</v>
      </c>
      <c r="K20" s="5">
        <f>SUM(I20:J20)</f>
        <v>961</v>
      </c>
      <c r="L20" s="8"/>
      <c r="M20" s="8"/>
      <c r="N20" s="5">
        <f>SUM(L20:M20)</f>
        <v>0</v>
      </c>
    </row>
    <row r="21" spans="1:16" x14ac:dyDescent="0.25">
      <c r="A21" s="10">
        <v>16</v>
      </c>
      <c r="B21" s="9" t="s">
        <v>6</v>
      </c>
      <c r="C21" s="8">
        <v>257</v>
      </c>
      <c r="D21" s="8">
        <v>222</v>
      </c>
      <c r="E21" s="5">
        <f>SUM(C21:D21)</f>
        <v>479</v>
      </c>
      <c r="F21" s="8">
        <v>1121</v>
      </c>
      <c r="G21" s="8">
        <v>1134</v>
      </c>
      <c r="H21" s="5">
        <f>SUM(F21:G21)</f>
        <v>2255</v>
      </c>
      <c r="I21" s="8">
        <v>345</v>
      </c>
      <c r="J21" s="8">
        <v>265</v>
      </c>
      <c r="K21" s="5">
        <f>SUM(I21:J21)</f>
        <v>610</v>
      </c>
      <c r="L21" s="8"/>
      <c r="M21" s="8"/>
      <c r="N21" s="5">
        <f>SUM(L21:M21)</f>
        <v>0</v>
      </c>
    </row>
    <row r="22" spans="1:16" x14ac:dyDescent="0.25">
      <c r="A22" s="10">
        <v>17</v>
      </c>
      <c r="B22" s="9" t="s">
        <v>5</v>
      </c>
      <c r="C22" s="8">
        <v>461</v>
      </c>
      <c r="D22" s="8">
        <v>442</v>
      </c>
      <c r="E22" s="5">
        <f>SUM(C22:D22)</f>
        <v>903</v>
      </c>
      <c r="F22" s="8">
        <v>1921</v>
      </c>
      <c r="G22" s="8">
        <v>1682</v>
      </c>
      <c r="H22" s="5">
        <f>SUM(F22:G22)</f>
        <v>3603</v>
      </c>
      <c r="I22" s="8">
        <v>644</v>
      </c>
      <c r="J22" s="8">
        <v>586</v>
      </c>
      <c r="K22" s="5">
        <f>SUM(I22:J22)</f>
        <v>1230</v>
      </c>
      <c r="L22" s="8"/>
      <c r="M22" s="8"/>
      <c r="N22" s="5">
        <f>SUM(L22:M22)</f>
        <v>0</v>
      </c>
    </row>
    <row r="23" spans="1:16" x14ac:dyDescent="0.25">
      <c r="A23" s="10">
        <v>18</v>
      </c>
      <c r="B23" s="9" t="s">
        <v>4</v>
      </c>
      <c r="C23" s="8">
        <v>213</v>
      </c>
      <c r="D23" s="8">
        <v>228</v>
      </c>
      <c r="E23" s="5">
        <f>SUM(C23:D23)</f>
        <v>441</v>
      </c>
      <c r="F23" s="8">
        <v>1079</v>
      </c>
      <c r="G23" s="8">
        <v>1106</v>
      </c>
      <c r="H23" s="5">
        <f>SUM(F23:G23)</f>
        <v>2185</v>
      </c>
      <c r="I23" s="8">
        <v>200</v>
      </c>
      <c r="J23" s="8">
        <v>305</v>
      </c>
      <c r="K23" s="5">
        <f>SUM(I23:J23)</f>
        <v>505</v>
      </c>
      <c r="L23" s="8">
        <v>61</v>
      </c>
      <c r="M23" s="8">
        <v>21</v>
      </c>
      <c r="N23" s="5">
        <f>SUM(L23:M23)</f>
        <v>82</v>
      </c>
    </row>
    <row r="24" spans="1:16" x14ac:dyDescent="0.25">
      <c r="A24" s="10">
        <v>19</v>
      </c>
      <c r="B24" s="9" t="s">
        <v>3</v>
      </c>
      <c r="C24" s="8">
        <v>464</v>
      </c>
      <c r="D24" s="8">
        <v>409</v>
      </c>
      <c r="E24" s="5">
        <f>SUM(C24:D24)</f>
        <v>873</v>
      </c>
      <c r="F24" s="8">
        <v>1485</v>
      </c>
      <c r="G24" s="8">
        <v>1342</v>
      </c>
      <c r="H24" s="5">
        <f>SUM(F24:G24)</f>
        <v>2827</v>
      </c>
      <c r="I24" s="8">
        <v>350</v>
      </c>
      <c r="J24" s="8">
        <v>272</v>
      </c>
      <c r="K24" s="5">
        <f>SUM(I24:J24)</f>
        <v>622</v>
      </c>
      <c r="L24" s="8"/>
      <c r="M24" s="8"/>
      <c r="N24" s="5">
        <f>SUM(L24:M24)</f>
        <v>0</v>
      </c>
    </row>
    <row r="25" spans="1:16" x14ac:dyDescent="0.25">
      <c r="A25" s="10">
        <v>20</v>
      </c>
      <c r="B25" s="9" t="s">
        <v>2</v>
      </c>
      <c r="C25" s="8">
        <v>224</v>
      </c>
      <c r="D25" s="8">
        <v>185</v>
      </c>
      <c r="E25" s="5">
        <f>SUM(C25:D25)</f>
        <v>409</v>
      </c>
      <c r="F25" s="8">
        <v>636</v>
      </c>
      <c r="G25" s="8">
        <v>636</v>
      </c>
      <c r="H25" s="5">
        <f>SUM(F25:G25)</f>
        <v>1272</v>
      </c>
      <c r="I25" s="8">
        <v>335</v>
      </c>
      <c r="J25" s="8">
        <v>219</v>
      </c>
      <c r="K25" s="5">
        <f>SUM(I25:J25)</f>
        <v>554</v>
      </c>
      <c r="L25" s="8"/>
      <c r="M25" s="8"/>
      <c r="N25" s="5">
        <f>SUM(L25:M25)</f>
        <v>0</v>
      </c>
    </row>
    <row r="26" spans="1:16" x14ac:dyDescent="0.25">
      <c r="A26" s="10">
        <v>21</v>
      </c>
      <c r="B26" s="9" t="s">
        <v>1</v>
      </c>
      <c r="C26" s="8">
        <v>484</v>
      </c>
      <c r="D26" s="8">
        <v>407</v>
      </c>
      <c r="E26" s="5">
        <f>SUM(C26:D26)</f>
        <v>891</v>
      </c>
      <c r="F26" s="8">
        <v>1584</v>
      </c>
      <c r="G26" s="8">
        <v>1473</v>
      </c>
      <c r="H26" s="5">
        <f>SUM(F26:G26)</f>
        <v>3057</v>
      </c>
      <c r="I26" s="8">
        <v>364</v>
      </c>
      <c r="J26" s="8">
        <v>307</v>
      </c>
      <c r="K26" s="5">
        <f>SUM(I26:J26)</f>
        <v>671</v>
      </c>
      <c r="L26" s="8"/>
      <c r="M26" s="8"/>
      <c r="N26" s="5">
        <f>SUM(L26:M26)</f>
        <v>0</v>
      </c>
    </row>
    <row r="27" spans="1:16" s="4" customFormat="1" x14ac:dyDescent="0.25">
      <c r="A27" s="7" t="s">
        <v>0</v>
      </c>
      <c r="B27" s="6"/>
      <c r="C27" s="5"/>
      <c r="D27" s="5">
        <f>SUM(D6:D26)</f>
        <v>6531</v>
      </c>
      <c r="E27" s="5">
        <f>SUM(E6:E26)</f>
        <v>13596</v>
      </c>
      <c r="F27" s="5">
        <f>SUM(F6:F26)</f>
        <v>26772</v>
      </c>
      <c r="G27" s="5">
        <f>SUM(G6:G26)</f>
        <v>25165</v>
      </c>
      <c r="H27" s="5">
        <f>SUM(H6:H26)</f>
        <v>51937</v>
      </c>
      <c r="I27" s="5">
        <f>SUM(I6:I26)</f>
        <v>12190</v>
      </c>
      <c r="J27" s="5">
        <f>SUM(J6:J26)</f>
        <v>11005</v>
      </c>
      <c r="K27" s="5">
        <f>SUM(K6:K26)</f>
        <v>23195</v>
      </c>
      <c r="L27" s="5">
        <f>SUM(L6:L26)</f>
        <v>784</v>
      </c>
      <c r="M27" s="5">
        <f>SUM(M6:M26)</f>
        <v>320</v>
      </c>
      <c r="N27" s="5">
        <f>SUM(N6:N26)</f>
        <v>1104</v>
      </c>
    </row>
  </sheetData>
  <mergeCells count="9">
    <mergeCell ref="A27:B27"/>
    <mergeCell ref="A1:N1"/>
    <mergeCell ref="A2:N2"/>
    <mergeCell ref="A4:A5"/>
    <mergeCell ref="B4:B5"/>
    <mergeCell ref="C4:E4"/>
    <mergeCell ref="F4:H4"/>
    <mergeCell ref="I4:K4"/>
    <mergeCell ref="L4:N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 Kecamatan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2023-05-26T15:25:02Z</dcterms:created>
  <dcterms:modified xsi:type="dcterms:W3CDTF">2023-05-26T15:25:43Z</dcterms:modified>
</cp:coreProperties>
</file>