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HETI CANTIK 2024\SADAP 2023\"/>
    </mc:Choice>
  </mc:AlternateContent>
  <xr:revisionPtr revIDLastSave="0" documentId="13_ncr:1_{66468C04-7170-45D1-8624-E777DCABE353}" xr6:coauthVersionLast="47" xr6:coauthVersionMax="47" xr10:uidLastSave="{00000000-0000-0000-0000-000000000000}"/>
  <bookViews>
    <workbookView xWindow="-120" yWindow="-120" windowWidth="29040" windowHeight="15720" xr2:uid="{608C5CF6-304D-45D3-8B06-E5A1B4D2C4A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J3" i="1"/>
  <c r="I3" i="1"/>
</calcChain>
</file>

<file path=xl/sharedStrings.xml><?xml version="1.0" encoding="utf-8"?>
<sst xmlns="http://schemas.openxmlformats.org/spreadsheetml/2006/main" count="85" uniqueCount="50">
  <si>
    <t>JUMLAH KASUS PENYAKIT YANG DAPAT DICEGAH DENGAN IMUNISASI (PD3I) MENURUT JENIS KELAMIN, KECAMATAN, DAN PUSKESMAS</t>
  </si>
  <si>
    <t>NO</t>
  </si>
  <si>
    <t>KECAMATAN</t>
  </si>
  <si>
    <t>PUSKESMAS</t>
  </si>
  <si>
    <t>JUMLAH KASUS  PD3I</t>
  </si>
  <si>
    <t>DIFTERI</t>
  </si>
  <si>
    <t>PERTUSIS</t>
  </si>
  <si>
    <t>TETANUS NEONATORUM</t>
  </si>
  <si>
    <t>HEPATITIS B</t>
  </si>
  <si>
    <t>SUSPEK CAMPAK</t>
  </si>
  <si>
    <t>JUMLAH KASUS</t>
  </si>
  <si>
    <t>MENINGGAL</t>
  </si>
  <si>
    <t>L</t>
  </si>
  <si>
    <t>P</t>
  </si>
  <si>
    <t>L+P</t>
  </si>
  <si>
    <t>Ngrayun</t>
  </si>
  <si>
    <t>Slahung</t>
  </si>
  <si>
    <t>Nailan</t>
  </si>
  <si>
    <t>Bungkal</t>
  </si>
  <si>
    <t>Sambit</t>
  </si>
  <si>
    <t>Wringinanom</t>
  </si>
  <si>
    <t>Sawoo</t>
  </si>
  <si>
    <t>Bondrang</t>
  </si>
  <si>
    <t>Sooko</t>
  </si>
  <si>
    <t>Pudak</t>
  </si>
  <si>
    <t>Pulung</t>
  </si>
  <si>
    <t>Kesugihan</t>
  </si>
  <si>
    <t>Mlarak</t>
  </si>
  <si>
    <t>Siman</t>
  </si>
  <si>
    <t>Ronowijayan</t>
  </si>
  <si>
    <t>Jetis</t>
  </si>
  <si>
    <t>Balong</t>
  </si>
  <si>
    <t>Kauman</t>
  </si>
  <si>
    <t>Ngrandu</t>
  </si>
  <si>
    <t>Jambon</t>
  </si>
  <si>
    <t>Badegan</t>
  </si>
  <si>
    <t>Sampung</t>
  </si>
  <si>
    <t>Kunti</t>
  </si>
  <si>
    <t>Sukorejo</t>
  </si>
  <si>
    <t>Ponorogo</t>
  </si>
  <si>
    <t>Po. Utara</t>
  </si>
  <si>
    <t>Po. Selatan</t>
  </si>
  <si>
    <t>Babadan</t>
  </si>
  <si>
    <t>Sukosari</t>
  </si>
  <si>
    <t>Jenangan</t>
  </si>
  <si>
    <t>Setono</t>
  </si>
  <si>
    <t>Ngebel</t>
  </si>
  <si>
    <t>JUMLAH (KAB/KOTA)</t>
  </si>
  <si>
    <t>CASE FATALITY RATE (%)</t>
  </si>
  <si>
    <t>INCIDENCE RATE SUSPEK CAMPAK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</si>
</sst>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4" xfId="0" applyFont="1" applyBorder="1" applyAlignment="1"/>
    <xf numFmtId="0" fontId="1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1" fillId="0" borderId="11" xfId="0" applyFont="1" applyBorder="1" applyAlignment="1">
      <alignment horizontal="center" vertical="center" wrapText="1"/>
    </xf>
    <xf numFmtId="0" fontId="3" fillId="0" borderId="13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1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/>
    <xf numFmtId="0" fontId="1" fillId="0" borderId="8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/>
    <xf numFmtId="0" fontId="3" fillId="0" borderId="12" xfId="0" applyFont="1" applyBorder="1"/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HETI%20CANTIK%202024/PROFIL%20KESEHATAN%202023/PROFILKES%202023/TABEL%20PROFILKES%202023%20F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. Wilayah"/>
      <sheetName val="2. Jml Penduduk"/>
      <sheetName val="3. Melek Huruf"/>
      <sheetName val="4. Fasyankes"/>
      <sheetName val="5. Kunjungan Psn"/>
      <sheetName val="6. Persentase RS"/>
      <sheetName val="7. Angka Kematian"/>
      <sheetName val="8. Indikator Kinerja BOR"/>
      <sheetName val="9. Obat Esensial"/>
      <sheetName val="10. Ketersediaan Obat Esensial"/>
      <sheetName val="11. Ketersediaan Vaksin"/>
      <sheetName val="12. Posy Posbindu"/>
      <sheetName val="13. Dokter"/>
      <sheetName val="14. Prwt Bidan"/>
      <sheetName val="15. KM Kesling Gizi"/>
      <sheetName val="16. Biomedik"/>
      <sheetName val="17. Farmasi"/>
      <sheetName val="18. Penunjang"/>
      <sheetName val="19. Jamkes"/>
      <sheetName val="20. Anggaran"/>
      <sheetName val="21. Jml Kelahiran"/>
      <sheetName val="22. Kematian Ibu"/>
      <sheetName val="23. Penyebab Kematian Ibu"/>
      <sheetName val="24. Yan Bumil bulin"/>
      <sheetName val="25.Imunisasi Td Bumil"/>
      <sheetName val="26. ImunTd WUS Tdk Hamil"/>
      <sheetName val="27. Imun Td WUS"/>
      <sheetName val="28. Bumil TTD"/>
      <sheetName val="29. KB Aktif"/>
      <sheetName val="30. PUS 4T"/>
      <sheetName val="31. KB Pasca Persalinan"/>
      <sheetName val="32. Komplikasi Kebidanan"/>
      <sheetName val="33. Komplikasi neonatal"/>
      <sheetName val="34. Kematian Neo jns kel"/>
      <sheetName val="35. Kematian Neo penyebab "/>
      <sheetName val="36. Kematian Anak balita"/>
      <sheetName val="37. BBLR"/>
      <sheetName val="38. Kunj Neo"/>
      <sheetName val="39. IMD &amp; ASI"/>
      <sheetName val="40. Yankes Bayi"/>
      <sheetName val="41. UCI"/>
      <sheetName val="42. HBO &amp; BCG"/>
      <sheetName val="43. DPT Polio Campak"/>
      <sheetName val="44. Lanj Imun Baduta"/>
      <sheetName val="45. Vit A"/>
      <sheetName val="46. Yankes Balita"/>
      <sheetName val="47. Balita Ditimbang"/>
      <sheetName val="48. Gizi Balita"/>
      <sheetName val="49. Yankes Pend Dasar"/>
      <sheetName val="50. Yankes Gigi Kec"/>
      <sheetName val="51. Yankes Gilut Jns Kel"/>
      <sheetName val="52. Yankespro"/>
      <sheetName val="53. Catin"/>
      <sheetName val="54. Yankes Usila"/>
      <sheetName val="55. Yankesga"/>
      <sheetName val="56. Terduga TB"/>
      <sheetName val="57. Pengobatan TB"/>
      <sheetName val="58. Pneumonia Balita"/>
      <sheetName val="59. HIV"/>
      <sheetName val="60. ODHIV Baru ARV"/>
      <sheetName val="61. Diare"/>
      <sheetName val="62.Hep B Bumil"/>
      <sheetName val="63. Bayi Ibu Reaktif HBsAg"/>
      <sheetName val="64. Kusta Baru"/>
      <sheetName val="65. Kusta Cacat"/>
      <sheetName val="66. Prev Kusta"/>
      <sheetName val="67. Kusta Selesai Berobat"/>
      <sheetName val="68. Kasus AFP"/>
      <sheetName val="69. Imun PD3I"/>
      <sheetName val="70. KLB"/>
      <sheetName val="71. Kematian KLB"/>
      <sheetName val="72. DBD"/>
      <sheetName val="73. Malaria"/>
      <sheetName val="74. Filariasis"/>
      <sheetName val="75. Hipertensi"/>
      <sheetName val="76. DM"/>
      <sheetName val="77. IVA"/>
      <sheetName val="78. ODGJ"/>
      <sheetName val="79. Air Minum Diawasi"/>
      <sheetName val="80. Jamban Sehat"/>
      <sheetName val="81. STBM"/>
      <sheetName val="82. TFU"/>
      <sheetName val="83. TPP"/>
      <sheetName val="84. Covid Kec "/>
      <sheetName val="85. Covid Jns Kel"/>
      <sheetName val="86. Covid D1"/>
      <sheetName val="87. Covid D2"/>
    </sheetNames>
    <sheetDataSet>
      <sheetData sheetId="0"/>
      <sheetData sheetId="1">
        <row r="5">
          <cell r="E5" t="str">
            <v>KABUPATEN</v>
          </cell>
          <cell r="F5" t="str">
            <v>PONOROGO</v>
          </cell>
        </row>
        <row r="6">
          <cell r="E6" t="str">
            <v>TAHUN</v>
          </cell>
          <cell r="F6">
            <v>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DA4A3-A97B-444A-B392-91F0B4673E46}">
  <dimension ref="A2:T44"/>
  <sheetViews>
    <sheetView tabSelected="1" workbookViewId="0">
      <selection activeCell="AA20" sqref="AA20"/>
    </sheetView>
  </sheetViews>
  <sheetFormatPr defaultRowHeight="15" x14ac:dyDescent="0.25"/>
  <cols>
    <col min="1" max="1" width="4.5703125" style="12" customWidth="1"/>
    <col min="2" max="2" width="15.140625" customWidth="1"/>
    <col min="3" max="3" width="16.140625" customWidth="1"/>
  </cols>
  <sheetData>
    <row r="2" spans="1:20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x14ac:dyDescent="0.25">
      <c r="A3" s="4"/>
      <c r="B3" s="1"/>
      <c r="C3" s="1"/>
      <c r="D3" s="1"/>
      <c r="E3" s="1"/>
      <c r="F3" s="1"/>
      <c r="G3" s="1"/>
      <c r="H3" s="1"/>
      <c r="I3" s="2" t="str">
        <f>'[1]1. Wilayah'!$E$5</f>
        <v>KABUPATEN</v>
      </c>
      <c r="J3" s="3" t="str">
        <f>'[1]1. Wilayah'!$F$5</f>
        <v>PONOROGO</v>
      </c>
      <c r="K3" s="1"/>
      <c r="L3" s="4"/>
      <c r="M3" s="4"/>
      <c r="N3" s="4"/>
      <c r="O3" s="4"/>
      <c r="P3" s="4"/>
      <c r="Q3" s="4"/>
      <c r="R3" s="1"/>
      <c r="S3" s="1"/>
      <c r="T3" s="1"/>
    </row>
    <row r="4" spans="1:20" x14ac:dyDescent="0.25">
      <c r="A4" s="4"/>
      <c r="B4" s="1"/>
      <c r="C4" s="1"/>
      <c r="D4" s="1"/>
      <c r="E4" s="1"/>
      <c r="F4" s="1"/>
      <c r="G4" s="1"/>
      <c r="H4" s="1"/>
      <c r="I4" s="2" t="str">
        <f>'[1]1. Wilayah'!$E$6</f>
        <v>TAHUN</v>
      </c>
      <c r="J4" s="3">
        <f>'[1]1. Wilayah'!$F$6</f>
        <v>2023</v>
      </c>
      <c r="K4" s="1"/>
      <c r="L4" s="4"/>
      <c r="M4" s="4"/>
      <c r="N4" s="4"/>
      <c r="O4" s="4"/>
      <c r="P4" s="4"/>
      <c r="Q4" s="4"/>
      <c r="R4" s="1"/>
      <c r="S4" s="1"/>
      <c r="T4" s="1"/>
    </row>
    <row r="5" spans="1:20" ht="15.75" thickBot="1" x14ac:dyDescent="0.3">
      <c r="A5" s="1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x14ac:dyDescent="0.25">
      <c r="A6" s="21" t="s">
        <v>1</v>
      </c>
      <c r="B6" s="21" t="s">
        <v>2</v>
      </c>
      <c r="C6" s="25" t="s">
        <v>3</v>
      </c>
      <c r="D6" s="26" t="s">
        <v>4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x14ac:dyDescent="0.25">
      <c r="A7" s="22"/>
      <c r="B7" s="24"/>
      <c r="C7" s="24"/>
      <c r="D7" s="14" t="s">
        <v>5</v>
      </c>
      <c r="E7" s="15"/>
      <c r="F7" s="15"/>
      <c r="G7" s="16"/>
      <c r="H7" s="28" t="s">
        <v>6</v>
      </c>
      <c r="I7" s="29"/>
      <c r="J7" s="30"/>
      <c r="K7" s="33" t="s">
        <v>7</v>
      </c>
      <c r="L7" s="15"/>
      <c r="M7" s="15"/>
      <c r="N7" s="16"/>
      <c r="O7" s="33" t="s">
        <v>8</v>
      </c>
      <c r="P7" s="15"/>
      <c r="Q7" s="16"/>
      <c r="R7" s="28" t="s">
        <v>9</v>
      </c>
      <c r="S7" s="29"/>
      <c r="T7" s="30"/>
    </row>
    <row r="8" spans="1:20" x14ac:dyDescent="0.25">
      <c r="A8" s="22"/>
      <c r="B8" s="24"/>
      <c r="C8" s="24"/>
      <c r="D8" s="14" t="s">
        <v>10</v>
      </c>
      <c r="E8" s="15"/>
      <c r="F8" s="16"/>
      <c r="G8" s="17" t="s">
        <v>11</v>
      </c>
      <c r="H8" s="31"/>
      <c r="I8" s="27"/>
      <c r="J8" s="32"/>
      <c r="K8" s="14" t="s">
        <v>10</v>
      </c>
      <c r="L8" s="15"/>
      <c r="M8" s="16"/>
      <c r="N8" s="17" t="s">
        <v>11</v>
      </c>
      <c r="O8" s="14" t="s">
        <v>10</v>
      </c>
      <c r="P8" s="15"/>
      <c r="Q8" s="16"/>
      <c r="R8" s="31"/>
      <c r="S8" s="27"/>
      <c r="T8" s="32"/>
    </row>
    <row r="9" spans="1:20" x14ac:dyDescent="0.25">
      <c r="A9" s="23"/>
      <c r="B9" s="18"/>
      <c r="C9" s="18"/>
      <c r="D9" s="6" t="s">
        <v>12</v>
      </c>
      <c r="E9" s="6" t="s">
        <v>13</v>
      </c>
      <c r="F9" s="6" t="s">
        <v>14</v>
      </c>
      <c r="G9" s="18"/>
      <c r="H9" s="6" t="s">
        <v>12</v>
      </c>
      <c r="I9" s="6" t="s">
        <v>13</v>
      </c>
      <c r="J9" s="6" t="s">
        <v>14</v>
      </c>
      <c r="K9" s="6" t="s">
        <v>12</v>
      </c>
      <c r="L9" s="7" t="s">
        <v>13</v>
      </c>
      <c r="M9" s="6" t="s">
        <v>14</v>
      </c>
      <c r="N9" s="18"/>
      <c r="O9" s="6" t="s">
        <v>12</v>
      </c>
      <c r="P9" s="7" t="s">
        <v>13</v>
      </c>
      <c r="Q9" s="6" t="s">
        <v>14</v>
      </c>
      <c r="R9" s="6" t="s">
        <v>12</v>
      </c>
      <c r="S9" s="6" t="s">
        <v>13</v>
      </c>
      <c r="T9" s="6" t="s">
        <v>14</v>
      </c>
    </row>
    <row r="10" spans="1:20" x14ac:dyDescent="0.25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8">
        <v>12</v>
      </c>
      <c r="M10" s="8">
        <v>13</v>
      </c>
      <c r="N10" s="8">
        <v>14</v>
      </c>
      <c r="O10" s="8">
        <v>15</v>
      </c>
      <c r="P10" s="8">
        <v>16</v>
      </c>
      <c r="Q10" s="8">
        <v>17</v>
      </c>
      <c r="R10" s="8">
        <v>18</v>
      </c>
      <c r="S10" s="8">
        <v>19</v>
      </c>
      <c r="T10" s="8">
        <v>20</v>
      </c>
    </row>
    <row r="11" spans="1:20" x14ac:dyDescent="0.25">
      <c r="A11" s="11">
        <v>1</v>
      </c>
      <c r="B11" s="9" t="s">
        <v>15</v>
      </c>
      <c r="C11" s="9" t="s">
        <v>15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3</v>
      </c>
      <c r="Q11" s="9">
        <v>3</v>
      </c>
      <c r="R11" s="9">
        <v>0</v>
      </c>
      <c r="S11" s="9">
        <v>0</v>
      </c>
      <c r="T11" s="9">
        <v>0</v>
      </c>
    </row>
    <row r="12" spans="1:20" x14ac:dyDescent="0.25">
      <c r="A12" s="11">
        <v>2</v>
      </c>
      <c r="B12" s="9" t="s">
        <v>16</v>
      </c>
      <c r="C12" s="9" t="s">
        <v>16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1</v>
      </c>
      <c r="Q12" s="9">
        <v>1</v>
      </c>
      <c r="R12" s="9">
        <v>6</v>
      </c>
      <c r="S12" s="9">
        <v>6</v>
      </c>
      <c r="T12" s="9">
        <v>12</v>
      </c>
    </row>
    <row r="13" spans="1:20" x14ac:dyDescent="0.25">
      <c r="A13" s="11">
        <v>3</v>
      </c>
      <c r="B13" s="9"/>
      <c r="C13" s="9" t="s">
        <v>17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1</v>
      </c>
      <c r="Q13" s="9">
        <v>1</v>
      </c>
      <c r="R13" s="9">
        <v>7</v>
      </c>
      <c r="S13" s="9">
        <v>2</v>
      </c>
      <c r="T13" s="9">
        <v>9</v>
      </c>
    </row>
    <row r="14" spans="1:20" x14ac:dyDescent="0.25">
      <c r="A14" s="11">
        <v>4</v>
      </c>
      <c r="B14" s="9" t="s">
        <v>18</v>
      </c>
      <c r="C14" s="9" t="s">
        <v>18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1</v>
      </c>
      <c r="Q14" s="9">
        <v>1</v>
      </c>
      <c r="R14" s="9">
        <v>0</v>
      </c>
      <c r="S14" s="9">
        <v>0</v>
      </c>
      <c r="T14" s="9">
        <v>0</v>
      </c>
    </row>
    <row r="15" spans="1:20" x14ac:dyDescent="0.25">
      <c r="A15" s="11">
        <v>5</v>
      </c>
      <c r="B15" s="9" t="s">
        <v>19</v>
      </c>
      <c r="C15" s="9" t="s">
        <v>19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2</v>
      </c>
      <c r="Q15" s="9">
        <v>2</v>
      </c>
      <c r="R15" s="9">
        <v>0</v>
      </c>
      <c r="S15" s="9">
        <v>5</v>
      </c>
      <c r="T15" s="9">
        <v>5</v>
      </c>
    </row>
    <row r="16" spans="1:20" x14ac:dyDescent="0.25">
      <c r="A16" s="11">
        <v>6</v>
      </c>
      <c r="B16" s="9"/>
      <c r="C16" s="9" t="s">
        <v>20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2</v>
      </c>
      <c r="Q16" s="9">
        <v>2</v>
      </c>
      <c r="R16" s="9">
        <v>1</v>
      </c>
      <c r="S16" s="9">
        <v>1</v>
      </c>
      <c r="T16" s="9">
        <v>2</v>
      </c>
    </row>
    <row r="17" spans="1:20" x14ac:dyDescent="0.25">
      <c r="A17" s="11">
        <v>7</v>
      </c>
      <c r="B17" s="9" t="s">
        <v>21</v>
      </c>
      <c r="C17" s="9" t="s">
        <v>21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1</v>
      </c>
      <c r="Q17" s="9">
        <v>1</v>
      </c>
      <c r="R17" s="9">
        <v>0</v>
      </c>
      <c r="S17" s="9">
        <v>0</v>
      </c>
      <c r="T17" s="9">
        <v>0</v>
      </c>
    </row>
    <row r="18" spans="1:20" x14ac:dyDescent="0.25">
      <c r="A18" s="11">
        <v>8</v>
      </c>
      <c r="B18" s="9"/>
      <c r="C18" s="9" t="s">
        <v>22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1</v>
      </c>
      <c r="R18" s="9">
        <v>0</v>
      </c>
      <c r="S18" s="9">
        <v>0</v>
      </c>
      <c r="T18" s="9">
        <v>0</v>
      </c>
    </row>
    <row r="19" spans="1:20" x14ac:dyDescent="0.25">
      <c r="A19" s="11">
        <v>9</v>
      </c>
      <c r="B19" s="9" t="s">
        <v>23</v>
      </c>
      <c r="C19" s="9" t="s">
        <v>23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1</v>
      </c>
      <c r="Q19" s="9">
        <v>1</v>
      </c>
      <c r="R19" s="9">
        <v>1</v>
      </c>
      <c r="S19" s="9">
        <v>1</v>
      </c>
      <c r="T19" s="9">
        <v>2</v>
      </c>
    </row>
    <row r="20" spans="1:20" x14ac:dyDescent="0.25">
      <c r="A20" s="11">
        <v>10</v>
      </c>
      <c r="B20" s="9" t="s">
        <v>24</v>
      </c>
      <c r="C20" s="9" t="s">
        <v>24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</row>
    <row r="21" spans="1:20" x14ac:dyDescent="0.25">
      <c r="A21" s="11">
        <v>11</v>
      </c>
      <c r="B21" s="9" t="s">
        <v>25</v>
      </c>
      <c r="C21" s="9" t="s">
        <v>25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2</v>
      </c>
      <c r="Q21" s="9">
        <v>2</v>
      </c>
      <c r="R21" s="9">
        <v>0</v>
      </c>
      <c r="S21" s="9">
        <v>0</v>
      </c>
      <c r="T21" s="9">
        <v>0</v>
      </c>
    </row>
    <row r="22" spans="1:20" x14ac:dyDescent="0.25">
      <c r="A22" s="11">
        <v>12</v>
      </c>
      <c r="B22" s="9"/>
      <c r="C22" s="9" t="s">
        <v>26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</row>
    <row r="23" spans="1:20" x14ac:dyDescent="0.25">
      <c r="A23" s="11">
        <v>13</v>
      </c>
      <c r="B23" s="9" t="s">
        <v>27</v>
      </c>
      <c r="C23" s="9" t="s">
        <v>27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2</v>
      </c>
      <c r="Q23" s="9">
        <v>2</v>
      </c>
      <c r="R23" s="9">
        <v>0</v>
      </c>
      <c r="S23" s="9">
        <v>0</v>
      </c>
      <c r="T23" s="9">
        <v>0</v>
      </c>
    </row>
    <row r="24" spans="1:20" x14ac:dyDescent="0.25">
      <c r="A24" s="11">
        <v>14</v>
      </c>
      <c r="B24" s="9" t="s">
        <v>28</v>
      </c>
      <c r="C24" s="9" t="s">
        <v>28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1</v>
      </c>
      <c r="Q24" s="9">
        <v>1</v>
      </c>
      <c r="R24" s="9">
        <v>0</v>
      </c>
      <c r="S24" s="9">
        <v>0</v>
      </c>
      <c r="T24" s="9">
        <v>0</v>
      </c>
    </row>
    <row r="25" spans="1:20" x14ac:dyDescent="0.25">
      <c r="A25" s="11">
        <v>15</v>
      </c>
      <c r="B25" s="9"/>
      <c r="C25" s="9" t="s">
        <v>29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1</v>
      </c>
      <c r="Q25" s="9">
        <v>1</v>
      </c>
      <c r="R25" s="9">
        <v>1</v>
      </c>
      <c r="S25" s="9">
        <v>4</v>
      </c>
      <c r="T25" s="9">
        <v>5</v>
      </c>
    </row>
    <row r="26" spans="1:20" x14ac:dyDescent="0.25">
      <c r="A26" s="11">
        <v>16</v>
      </c>
      <c r="B26" s="9" t="s">
        <v>30</v>
      </c>
      <c r="C26" s="9" t="s">
        <v>30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3</v>
      </c>
      <c r="Q26" s="9">
        <v>3</v>
      </c>
      <c r="R26" s="9">
        <v>3</v>
      </c>
      <c r="S26" s="9">
        <v>8</v>
      </c>
      <c r="T26" s="9">
        <v>11</v>
      </c>
    </row>
    <row r="27" spans="1:20" x14ac:dyDescent="0.25">
      <c r="A27" s="11">
        <v>17</v>
      </c>
      <c r="B27" s="9" t="s">
        <v>31</v>
      </c>
      <c r="C27" s="9" t="s">
        <v>31</v>
      </c>
      <c r="D27" s="9">
        <v>1</v>
      </c>
      <c r="E27" s="9">
        <v>0</v>
      </c>
      <c r="F27" s="9">
        <v>1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5</v>
      </c>
      <c r="Q27" s="9">
        <v>5</v>
      </c>
      <c r="R27" s="9">
        <v>0</v>
      </c>
      <c r="S27" s="9">
        <v>0</v>
      </c>
      <c r="T27" s="9">
        <v>0</v>
      </c>
    </row>
    <row r="28" spans="1:20" x14ac:dyDescent="0.25">
      <c r="A28" s="11">
        <v>18</v>
      </c>
      <c r="B28" s="9" t="s">
        <v>32</v>
      </c>
      <c r="C28" s="9" t="s">
        <v>32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2</v>
      </c>
      <c r="Q28" s="9">
        <v>2</v>
      </c>
      <c r="R28" s="9">
        <v>1</v>
      </c>
      <c r="S28" s="9">
        <v>0</v>
      </c>
      <c r="T28" s="9">
        <v>1</v>
      </c>
    </row>
    <row r="29" spans="1:20" x14ac:dyDescent="0.25">
      <c r="A29" s="11">
        <v>19</v>
      </c>
      <c r="B29" s="9"/>
      <c r="C29" s="9" t="s">
        <v>33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1</v>
      </c>
      <c r="S29" s="9">
        <v>0</v>
      </c>
      <c r="T29" s="9">
        <v>1</v>
      </c>
    </row>
    <row r="30" spans="1:20" x14ac:dyDescent="0.25">
      <c r="A30" s="11">
        <v>20</v>
      </c>
      <c r="B30" s="9" t="s">
        <v>34</v>
      </c>
      <c r="C30" s="9" t="s">
        <v>34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3</v>
      </c>
      <c r="Q30" s="9">
        <v>3</v>
      </c>
      <c r="R30" s="9">
        <v>2</v>
      </c>
      <c r="S30" s="9">
        <v>1</v>
      </c>
      <c r="T30" s="9">
        <v>3</v>
      </c>
    </row>
    <row r="31" spans="1:20" x14ac:dyDescent="0.25">
      <c r="A31" s="11">
        <v>21</v>
      </c>
      <c r="B31" s="9" t="s">
        <v>35</v>
      </c>
      <c r="C31" s="9" t="s">
        <v>35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2</v>
      </c>
      <c r="Q31" s="9">
        <v>2</v>
      </c>
      <c r="R31" s="9">
        <v>2</v>
      </c>
      <c r="S31" s="9">
        <v>0</v>
      </c>
      <c r="T31" s="9">
        <v>2</v>
      </c>
    </row>
    <row r="32" spans="1:20" x14ac:dyDescent="0.25">
      <c r="A32" s="11">
        <v>22</v>
      </c>
      <c r="B32" s="9" t="s">
        <v>36</v>
      </c>
      <c r="C32" s="9" t="s">
        <v>36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</row>
    <row r="33" spans="1:20" x14ac:dyDescent="0.25">
      <c r="A33" s="11">
        <v>23</v>
      </c>
      <c r="B33" s="9"/>
      <c r="C33" s="9" t="s">
        <v>37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2</v>
      </c>
      <c r="Q33" s="9">
        <v>2</v>
      </c>
      <c r="R33" s="9">
        <v>0</v>
      </c>
      <c r="S33" s="9">
        <v>0</v>
      </c>
      <c r="T33" s="9">
        <v>0</v>
      </c>
    </row>
    <row r="34" spans="1:20" x14ac:dyDescent="0.25">
      <c r="A34" s="11">
        <v>24</v>
      </c>
      <c r="B34" s="9" t="s">
        <v>38</v>
      </c>
      <c r="C34" s="9" t="s">
        <v>38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2</v>
      </c>
      <c r="Q34" s="9">
        <v>2</v>
      </c>
      <c r="R34" s="9">
        <v>0</v>
      </c>
      <c r="S34" s="9">
        <v>0</v>
      </c>
      <c r="T34" s="9">
        <v>0</v>
      </c>
    </row>
    <row r="35" spans="1:20" x14ac:dyDescent="0.25">
      <c r="A35" s="11">
        <v>25</v>
      </c>
      <c r="B35" s="9" t="s">
        <v>39</v>
      </c>
      <c r="C35" s="9" t="s">
        <v>40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6</v>
      </c>
      <c r="Q35" s="9">
        <v>6</v>
      </c>
      <c r="R35" s="9">
        <v>1</v>
      </c>
      <c r="S35" s="9">
        <v>3</v>
      </c>
      <c r="T35" s="9">
        <v>4</v>
      </c>
    </row>
    <row r="36" spans="1:20" x14ac:dyDescent="0.25">
      <c r="A36" s="11">
        <v>26</v>
      </c>
      <c r="B36" s="9"/>
      <c r="C36" s="9" t="s">
        <v>41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1</v>
      </c>
      <c r="S36" s="9">
        <v>2</v>
      </c>
      <c r="T36" s="9">
        <v>3</v>
      </c>
    </row>
    <row r="37" spans="1:20" x14ac:dyDescent="0.25">
      <c r="A37" s="11">
        <v>27</v>
      </c>
      <c r="B37" s="9" t="s">
        <v>42</v>
      </c>
      <c r="C37" s="9" t="s">
        <v>42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3</v>
      </c>
      <c r="Q37" s="9">
        <v>3</v>
      </c>
      <c r="R37" s="9">
        <v>1</v>
      </c>
      <c r="S37" s="9">
        <v>0</v>
      </c>
      <c r="T37" s="9">
        <v>1</v>
      </c>
    </row>
    <row r="38" spans="1:20" x14ac:dyDescent="0.25">
      <c r="A38" s="11">
        <v>28</v>
      </c>
      <c r="B38" s="9"/>
      <c r="C38" s="9" t="s">
        <v>43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1</v>
      </c>
      <c r="Q38" s="9">
        <v>1</v>
      </c>
      <c r="R38" s="9">
        <v>0</v>
      </c>
      <c r="S38" s="9">
        <v>0</v>
      </c>
      <c r="T38" s="9">
        <v>0</v>
      </c>
    </row>
    <row r="39" spans="1:20" x14ac:dyDescent="0.25">
      <c r="A39" s="11">
        <v>29</v>
      </c>
      <c r="B39" s="9" t="s">
        <v>44</v>
      </c>
      <c r="C39" s="9" t="s">
        <v>44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4</v>
      </c>
      <c r="Q39" s="9">
        <v>4</v>
      </c>
      <c r="R39" s="9">
        <v>0</v>
      </c>
      <c r="S39" s="9">
        <v>0</v>
      </c>
      <c r="T39" s="9">
        <v>0</v>
      </c>
    </row>
    <row r="40" spans="1:20" x14ac:dyDescent="0.25">
      <c r="A40" s="11">
        <v>30</v>
      </c>
      <c r="B40" s="9"/>
      <c r="C40" s="9" t="s">
        <v>45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6</v>
      </c>
      <c r="Q40" s="9">
        <v>6</v>
      </c>
      <c r="R40" s="9">
        <v>1</v>
      </c>
      <c r="S40" s="9">
        <v>6</v>
      </c>
      <c r="T40" s="9">
        <v>7</v>
      </c>
    </row>
    <row r="41" spans="1:20" x14ac:dyDescent="0.25">
      <c r="A41" s="11">
        <v>31</v>
      </c>
      <c r="B41" s="9" t="s">
        <v>46</v>
      </c>
      <c r="C41" s="9" t="s">
        <v>46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1</v>
      </c>
      <c r="Q41" s="9">
        <v>1</v>
      </c>
      <c r="R41" s="9">
        <v>0</v>
      </c>
      <c r="S41" s="9">
        <v>0</v>
      </c>
      <c r="T41" s="9">
        <v>0</v>
      </c>
    </row>
    <row r="42" spans="1:20" x14ac:dyDescent="0.25">
      <c r="A42" s="13" t="s">
        <v>47</v>
      </c>
      <c r="B42" s="9"/>
      <c r="C42" s="9"/>
      <c r="D42" s="9">
        <v>1</v>
      </c>
      <c r="E42" s="9">
        <v>0</v>
      </c>
      <c r="F42" s="9">
        <v>1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59</v>
      </c>
      <c r="Q42" s="9">
        <v>59</v>
      </c>
      <c r="R42" s="9">
        <v>29</v>
      </c>
      <c r="S42" s="9">
        <v>39</v>
      </c>
      <c r="T42" s="9">
        <v>68</v>
      </c>
    </row>
    <row r="43" spans="1:20" x14ac:dyDescent="0.25">
      <c r="A43" s="13" t="s">
        <v>48</v>
      </c>
      <c r="B43" s="9"/>
      <c r="C43" s="9"/>
      <c r="D43" s="9"/>
      <c r="E43" s="9"/>
      <c r="F43" s="9"/>
      <c r="G43" s="9">
        <v>0</v>
      </c>
      <c r="H43" s="9"/>
      <c r="I43" s="9"/>
      <c r="J43" s="9"/>
      <c r="K43" s="9"/>
      <c r="L43" s="9"/>
      <c r="M43" s="9"/>
      <c r="N43" s="9" t="e">
        <v>#DIV/0!</v>
      </c>
      <c r="O43" s="9"/>
      <c r="P43" s="9"/>
      <c r="Q43" s="9"/>
      <c r="R43" s="9"/>
      <c r="S43" s="9"/>
      <c r="T43" s="9"/>
    </row>
    <row r="44" spans="1:20" x14ac:dyDescent="0.25">
      <c r="A44" s="13" t="s">
        <v>49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>
        <v>3.300010810380241</v>
      </c>
      <c r="S44" s="9">
        <v>4.4379455725803245</v>
      </c>
      <c r="T44" s="9">
        <v>7.7379563829605651</v>
      </c>
    </row>
  </sheetData>
  <mergeCells count="15">
    <mergeCell ref="A2:T2"/>
    <mergeCell ref="A6:A9"/>
    <mergeCell ref="B6:B9"/>
    <mergeCell ref="C6:C9"/>
    <mergeCell ref="D6:T6"/>
    <mergeCell ref="D7:G7"/>
    <mergeCell ref="H7:J8"/>
    <mergeCell ref="K7:N7"/>
    <mergeCell ref="O7:Q7"/>
    <mergeCell ref="R7:T8"/>
    <mergeCell ref="D8:F8"/>
    <mergeCell ref="G8:G9"/>
    <mergeCell ref="K8:M8"/>
    <mergeCell ref="N8:N9"/>
    <mergeCell ref="O8:Q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Karya Artha</dc:creator>
  <cp:lastModifiedBy>Karya Artha</cp:lastModifiedBy>
  <dcterms:created xsi:type="dcterms:W3CDTF">2024-06-11T06:29:28Z</dcterms:created>
  <dcterms:modified xsi:type="dcterms:W3CDTF">2024-06-13T00:47:36Z</dcterms:modified>
</cp:coreProperties>
</file>