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HETI CANTIK 2024\SADAP 2023\"/>
    </mc:Choice>
  </mc:AlternateContent>
  <xr:revisionPtr revIDLastSave="0" documentId="13_ncr:1_{67B53845-5029-48C9-A928-A08292719C06}" xr6:coauthVersionLast="47" xr6:coauthVersionMax="47" xr10:uidLastSave="{00000000-0000-0000-0000-000000000000}"/>
  <bookViews>
    <workbookView xWindow="-120" yWindow="-120" windowWidth="29040" windowHeight="15720" xr2:uid="{A125044C-938E-4B87-B623-5CEC81A7778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G3" i="1"/>
  <c r="F3" i="1"/>
</calcChain>
</file>

<file path=xl/sharedStrings.xml><?xml version="1.0" encoding="utf-8"?>
<sst xmlns="http://schemas.openxmlformats.org/spreadsheetml/2006/main" count="71" uniqueCount="44">
  <si>
    <t>PELAYANAN KESEHATAN  PENDERITA HIPERTENSI MENURUT JENIS KELAMIN, KECAMATAN, DAN PUSKESMAS</t>
  </si>
  <si>
    <t>NO</t>
  </si>
  <si>
    <t>KECAMATAN</t>
  </si>
  <si>
    <t>PUSKESMAS</t>
  </si>
  <si>
    <t>JUMLAH ESTIMASI PENDERITA HIPERTENSI BERUSIA ≥ 15 TAHUN</t>
  </si>
  <si>
    <t>MENDAPAT PELAYANAN KESEHATAN</t>
  </si>
  <si>
    <t>LAKI-LAKI</t>
  </si>
  <si>
    <t>PEREMPUAN</t>
  </si>
  <si>
    <t>LAKI-LAKI + PEREMPUAN</t>
  </si>
  <si>
    <t>JUMLAH</t>
  </si>
  <si>
    <t>%</t>
  </si>
  <si>
    <t>Ngrayun</t>
  </si>
  <si>
    <t>Slahung</t>
  </si>
  <si>
    <t>Nailan</t>
  </si>
  <si>
    <t>Bungkal</t>
  </si>
  <si>
    <t>Sambit</t>
  </si>
  <si>
    <t>Wringinanom</t>
  </si>
  <si>
    <t>Sawoo</t>
  </si>
  <si>
    <t>Bondrang</t>
  </si>
  <si>
    <t>Sooko</t>
  </si>
  <si>
    <t>Pudak</t>
  </si>
  <si>
    <t>Pulung</t>
  </si>
  <si>
    <t>Kesugihan</t>
  </si>
  <si>
    <t>Mlarak</t>
  </si>
  <si>
    <t>Siman</t>
  </si>
  <si>
    <t>Ronowijayan</t>
  </si>
  <si>
    <t>Jetis</t>
  </si>
  <si>
    <t>Balong</t>
  </si>
  <si>
    <t>Kauman</t>
  </si>
  <si>
    <t>Ngrandu</t>
  </si>
  <si>
    <t>Jambon</t>
  </si>
  <si>
    <t>Badegan</t>
  </si>
  <si>
    <t>Sampung</t>
  </si>
  <si>
    <t>Kunti</t>
  </si>
  <si>
    <t>Sukorejo</t>
  </si>
  <si>
    <t>Ponorogo</t>
  </si>
  <si>
    <t>Po. Utara</t>
  </si>
  <si>
    <t>Po. Selatan</t>
  </si>
  <si>
    <t>Babadan</t>
  </si>
  <si>
    <t>Sukosari</t>
  </si>
  <si>
    <t>Jenangan</t>
  </si>
  <si>
    <t>Setono</t>
  </si>
  <si>
    <t>Ngebel</t>
  </si>
  <si>
    <t>JUMLAH (KAB/KOTA)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</si>
</sst>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3" xfId="0" applyFont="1" applyBorder="1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5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3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HETI%20CANTIK%202024/PROFIL%20KESEHATAN%202023/PROFILKES%202023/TABEL%20PROFILKES%202023%20F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Wilayah"/>
      <sheetName val="2. Jml Penduduk"/>
      <sheetName val="3. Melek Huruf"/>
      <sheetName val="4. Fasyankes"/>
      <sheetName val="5. Kunjungan Psn"/>
      <sheetName val="6. Persentase RS"/>
      <sheetName val="7. Angka Kematian"/>
      <sheetName val="8. Indikator Kinerja BOR"/>
      <sheetName val="9. Obat Esensial"/>
      <sheetName val="10. Ketersediaan Obat Esensial"/>
      <sheetName val="11. Ketersediaan Vaksin"/>
      <sheetName val="12. Posy Posbindu"/>
      <sheetName val="13. Dokter"/>
      <sheetName val="14. Prwt Bidan"/>
      <sheetName val="15. KM Kesling Gizi"/>
      <sheetName val="16. Biomedik"/>
      <sheetName val="17. Farmasi"/>
      <sheetName val="18. Penunjang"/>
      <sheetName val="19. Jamkes"/>
      <sheetName val="20. Anggaran"/>
      <sheetName val="21. Jml Kelahiran"/>
      <sheetName val="22. Kematian Ibu"/>
      <sheetName val="23. Penyebab Kematian Ibu"/>
      <sheetName val="24. Yan Bumil bulin"/>
      <sheetName val="25.Imunisasi Td Bumil"/>
      <sheetName val="26. ImunTd WUS Tdk Hamil"/>
      <sheetName val="27. Imun Td WUS"/>
      <sheetName val="28. Bumil TTD"/>
      <sheetName val="29. KB Aktif"/>
      <sheetName val="30. PUS 4T"/>
      <sheetName val="31. KB Pasca Persalinan"/>
      <sheetName val="32. Komplikasi Kebidanan"/>
      <sheetName val="33. Komplikasi neonatal"/>
      <sheetName val="34. Kematian Neo jns kel"/>
      <sheetName val="35. Kematian Neo penyebab "/>
      <sheetName val="36. Kematian Anak balita"/>
      <sheetName val="37. BBLR"/>
      <sheetName val="38. Kunj Neo"/>
      <sheetName val="39. IMD &amp; ASI"/>
      <sheetName val="40. Yankes Bayi"/>
      <sheetName val="41. UCI"/>
      <sheetName val="42. HBO &amp; BCG"/>
      <sheetName val="43. DPT Polio Campak"/>
      <sheetName val="44. Lanj Imun Baduta"/>
      <sheetName val="45. Vit A"/>
      <sheetName val="46. Yankes Balita"/>
      <sheetName val="47. Balita Ditimbang"/>
      <sheetName val="48. Gizi Balita"/>
      <sheetName val="49. Yankes Pend Dasar"/>
      <sheetName val="50. Yankes Gigi Kec"/>
      <sheetName val="51. Yankes Gilut Jns Kel"/>
      <sheetName val="52. Yankespro"/>
      <sheetName val="53. Catin"/>
      <sheetName val="54. Yankes Usila"/>
      <sheetName val="55. Yankesga"/>
      <sheetName val="56. Terduga TB"/>
      <sheetName val="57. Pengobatan TB"/>
      <sheetName val="58. Pneumonia Balita"/>
      <sheetName val="59. HIV"/>
      <sheetName val="60. ODHIV Baru ARV"/>
      <sheetName val="61. Diare"/>
      <sheetName val="62.Hep B Bumil"/>
      <sheetName val="63. Bayi Ibu Reaktif HBsAg"/>
      <sheetName val="64. Kusta Baru"/>
      <sheetName val="65. Kusta Cacat"/>
      <sheetName val="66. Prev Kusta"/>
      <sheetName val="67. Kusta Selesai Berobat"/>
      <sheetName val="68. Kasus AFP"/>
      <sheetName val="69. Imun PD3I"/>
      <sheetName val="70. KLB"/>
      <sheetName val="71. Kematian KLB"/>
      <sheetName val="72. DBD"/>
      <sheetName val="73. Malaria"/>
      <sheetName val="74. Filariasis"/>
      <sheetName val="75. Hipertensi"/>
      <sheetName val="76. DM"/>
      <sheetName val="77. IVA"/>
      <sheetName val="78. ODGJ"/>
      <sheetName val="79. Air Minum Diawasi"/>
      <sheetName val="80. Jamban Sehat"/>
      <sheetName val="81. STBM"/>
      <sheetName val="82. TFU"/>
      <sheetName val="83. TPP"/>
      <sheetName val="84. Covid Kec "/>
      <sheetName val="85. Covid Jns Kel"/>
      <sheetName val="86. Covid D1"/>
      <sheetName val="87. Covid D2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359A-5B28-4F9A-8BE9-B92DF34C7A69}">
  <dimension ref="A2:L41"/>
  <sheetViews>
    <sheetView tabSelected="1" topLeftCell="A16" workbookViewId="0">
      <selection activeCell="R25" sqref="R25"/>
    </sheetView>
  </sheetViews>
  <sheetFormatPr defaultRowHeight="14.25" x14ac:dyDescent="0.2"/>
  <cols>
    <col min="1" max="1" width="5.7109375" style="1" customWidth="1"/>
    <col min="2" max="2" width="15.5703125" style="1" customWidth="1"/>
    <col min="3" max="3" width="18.85546875" style="1" customWidth="1"/>
    <col min="4" max="16384" width="9.140625" style="1"/>
  </cols>
  <sheetData>
    <row r="2" spans="1:12" ht="15" x14ac:dyDescent="0.2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" x14ac:dyDescent="0.2">
      <c r="A3" s="2"/>
      <c r="B3" s="3"/>
      <c r="C3" s="2"/>
      <c r="D3" s="2"/>
      <c r="E3" s="2"/>
      <c r="F3" s="3" t="str">
        <f>'[1]1. Wilayah'!$E$5</f>
        <v>KABUPATEN</v>
      </c>
      <c r="G3" s="4" t="str">
        <f>'[1]1. Wilayah'!$F$5</f>
        <v>PONOROGO</v>
      </c>
      <c r="H3" s="2"/>
      <c r="I3" s="2"/>
      <c r="J3" s="5"/>
      <c r="K3" s="5"/>
      <c r="L3" s="5"/>
    </row>
    <row r="4" spans="1:12" ht="15" x14ac:dyDescent="0.2">
      <c r="A4" s="2"/>
      <c r="B4" s="3"/>
      <c r="C4" s="3"/>
      <c r="D4" s="2"/>
      <c r="E4" s="2"/>
      <c r="F4" s="3" t="str">
        <f>'[1]1. Wilayah'!$E$6</f>
        <v>TAHUN</v>
      </c>
      <c r="G4" s="4">
        <f>'[1]1. Wilayah'!$F$6</f>
        <v>2023</v>
      </c>
      <c r="H4" s="2"/>
      <c r="I4" s="2"/>
      <c r="J4" s="5"/>
      <c r="K4" s="5"/>
      <c r="L4" s="5"/>
    </row>
    <row r="5" spans="1:12" ht="15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5" x14ac:dyDescent="0.2">
      <c r="A6" s="13" t="s">
        <v>1</v>
      </c>
      <c r="B6" s="13" t="s">
        <v>2</v>
      </c>
      <c r="C6" s="13" t="s">
        <v>3</v>
      </c>
      <c r="D6" s="15" t="s">
        <v>4</v>
      </c>
      <c r="E6" s="16"/>
      <c r="F6" s="17"/>
      <c r="G6" s="21" t="s">
        <v>5</v>
      </c>
      <c r="H6" s="16"/>
      <c r="I6" s="16"/>
      <c r="J6" s="16"/>
      <c r="K6" s="16"/>
      <c r="L6" s="17"/>
    </row>
    <row r="7" spans="1:12" ht="15" x14ac:dyDescent="0.2">
      <c r="A7" s="14"/>
      <c r="B7" s="14"/>
      <c r="C7" s="14"/>
      <c r="D7" s="18"/>
      <c r="E7" s="19"/>
      <c r="F7" s="20"/>
      <c r="G7" s="22" t="s">
        <v>6</v>
      </c>
      <c r="H7" s="23"/>
      <c r="I7" s="22" t="s">
        <v>7</v>
      </c>
      <c r="J7" s="23"/>
      <c r="K7" s="24" t="s">
        <v>8</v>
      </c>
      <c r="L7" s="23"/>
    </row>
    <row r="8" spans="1:12" ht="60" x14ac:dyDescent="0.2">
      <c r="A8" s="14"/>
      <c r="B8" s="14"/>
      <c r="C8" s="14"/>
      <c r="D8" s="7" t="s">
        <v>6</v>
      </c>
      <c r="E8" s="7" t="s">
        <v>7</v>
      </c>
      <c r="F8" s="7" t="s">
        <v>8</v>
      </c>
      <c r="G8" s="8" t="s">
        <v>9</v>
      </c>
      <c r="H8" s="8" t="s">
        <v>10</v>
      </c>
      <c r="I8" s="8" t="s">
        <v>9</v>
      </c>
      <c r="J8" s="8" t="s">
        <v>10</v>
      </c>
      <c r="K8" s="8" t="s">
        <v>9</v>
      </c>
      <c r="L8" s="8" t="s">
        <v>10</v>
      </c>
    </row>
    <row r="9" spans="1:12" x14ac:dyDescent="0.2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</row>
    <row r="10" spans="1:12" x14ac:dyDescent="0.2">
      <c r="A10" s="25">
        <v>1</v>
      </c>
      <c r="B10" s="10" t="s">
        <v>11</v>
      </c>
      <c r="C10" s="10" t="s">
        <v>11</v>
      </c>
      <c r="D10" s="10">
        <v>9348</v>
      </c>
      <c r="E10" s="10">
        <v>9341</v>
      </c>
      <c r="F10" s="10">
        <v>18689</v>
      </c>
      <c r="G10" s="10">
        <v>4736</v>
      </c>
      <c r="H10" s="10">
        <v>50.66324347454001</v>
      </c>
      <c r="I10" s="10">
        <v>5155</v>
      </c>
      <c r="J10" s="10">
        <v>55.186810833957821</v>
      </c>
      <c r="K10" s="10">
        <v>9891</v>
      </c>
      <c r="L10" s="10">
        <v>52.924179998929851</v>
      </c>
    </row>
    <row r="11" spans="1:12" x14ac:dyDescent="0.2">
      <c r="A11" s="25">
        <v>2</v>
      </c>
      <c r="B11" s="10" t="s">
        <v>12</v>
      </c>
      <c r="C11" s="10" t="s">
        <v>12</v>
      </c>
      <c r="D11" s="10">
        <v>4659</v>
      </c>
      <c r="E11" s="10">
        <v>4909</v>
      </c>
      <c r="F11" s="10">
        <v>9568</v>
      </c>
      <c r="G11" s="10">
        <v>1558</v>
      </c>
      <c r="H11" s="10">
        <v>33.440652500536594</v>
      </c>
      <c r="I11" s="10">
        <v>1902</v>
      </c>
      <c r="J11" s="10">
        <v>38.745161947443471</v>
      </c>
      <c r="K11" s="10">
        <v>3460</v>
      </c>
      <c r="L11" s="10">
        <v>36.162207357859529</v>
      </c>
    </row>
    <row r="12" spans="1:12" x14ac:dyDescent="0.2">
      <c r="A12" s="25">
        <v>3</v>
      </c>
      <c r="B12" s="10"/>
      <c r="C12" s="10" t="s">
        <v>13</v>
      </c>
      <c r="D12" s="10">
        <v>3707</v>
      </c>
      <c r="E12" s="10">
        <v>3887</v>
      </c>
      <c r="F12" s="10">
        <v>7594</v>
      </c>
      <c r="G12" s="10">
        <v>313</v>
      </c>
      <c r="H12" s="10">
        <v>8.4434852980847044</v>
      </c>
      <c r="I12" s="10">
        <v>1014</v>
      </c>
      <c r="J12" s="10">
        <v>26.086956521739129</v>
      </c>
      <c r="K12" s="10">
        <v>1327</v>
      </c>
      <c r="L12" s="10">
        <v>17.474321833026075</v>
      </c>
    </row>
    <row r="13" spans="1:12" x14ac:dyDescent="0.2">
      <c r="A13" s="25">
        <v>4</v>
      </c>
      <c r="B13" s="10" t="s">
        <v>14</v>
      </c>
      <c r="C13" s="10" t="s">
        <v>14</v>
      </c>
      <c r="D13" s="10">
        <v>5951</v>
      </c>
      <c r="E13" s="10">
        <v>6229</v>
      </c>
      <c r="F13" s="10">
        <v>12180</v>
      </c>
      <c r="G13" s="10">
        <v>1756</v>
      </c>
      <c r="H13" s="10">
        <v>29.507645773819526</v>
      </c>
      <c r="I13" s="10">
        <v>3675</v>
      </c>
      <c r="J13" s="10">
        <v>58.998234066463318</v>
      </c>
      <c r="K13" s="10">
        <v>5431</v>
      </c>
      <c r="L13" s="10">
        <v>44.589490968801314</v>
      </c>
    </row>
    <row r="14" spans="1:12" x14ac:dyDescent="0.2">
      <c r="A14" s="25">
        <v>5</v>
      </c>
      <c r="B14" s="10" t="s">
        <v>15</v>
      </c>
      <c r="C14" s="10" t="s">
        <v>15</v>
      </c>
      <c r="D14" s="10">
        <v>2703</v>
      </c>
      <c r="E14" s="10">
        <v>2851</v>
      </c>
      <c r="F14" s="10">
        <v>5554</v>
      </c>
      <c r="G14" s="10">
        <v>561</v>
      </c>
      <c r="H14" s="10">
        <v>20.754716981132077</v>
      </c>
      <c r="I14" s="10">
        <v>950</v>
      </c>
      <c r="J14" s="10">
        <v>33.321641529287973</v>
      </c>
      <c r="K14" s="10">
        <v>1511</v>
      </c>
      <c r="L14" s="10">
        <v>27.205617572920417</v>
      </c>
    </row>
    <row r="15" spans="1:12" x14ac:dyDescent="0.2">
      <c r="A15" s="25">
        <v>6</v>
      </c>
      <c r="B15" s="10"/>
      <c r="C15" s="10" t="s">
        <v>16</v>
      </c>
      <c r="D15" s="10">
        <v>3392</v>
      </c>
      <c r="E15" s="10">
        <v>3329</v>
      </c>
      <c r="F15" s="10">
        <v>6721</v>
      </c>
      <c r="G15" s="10">
        <v>538</v>
      </c>
      <c r="H15" s="10">
        <v>15.860849056603774</v>
      </c>
      <c r="I15" s="10">
        <v>1021</v>
      </c>
      <c r="J15" s="10">
        <v>30.66987083208171</v>
      </c>
      <c r="K15" s="10">
        <v>1559</v>
      </c>
      <c r="L15" s="10">
        <v>23.195952983187027</v>
      </c>
    </row>
    <row r="16" spans="1:12" x14ac:dyDescent="0.2">
      <c r="A16" s="25">
        <v>7</v>
      </c>
      <c r="B16" s="10" t="s">
        <v>17</v>
      </c>
      <c r="C16" s="10" t="s">
        <v>17</v>
      </c>
      <c r="D16" s="10">
        <v>8046</v>
      </c>
      <c r="E16" s="10">
        <v>8389</v>
      </c>
      <c r="F16" s="10">
        <v>16435</v>
      </c>
      <c r="G16" s="10">
        <v>674</v>
      </c>
      <c r="H16" s="10">
        <v>8.3768332090479731</v>
      </c>
      <c r="I16" s="10">
        <v>1871</v>
      </c>
      <c r="J16" s="10">
        <v>22.303015854094649</v>
      </c>
      <c r="K16" s="10">
        <v>2545</v>
      </c>
      <c r="L16" s="10">
        <v>15.485244904167933</v>
      </c>
    </row>
    <row r="17" spans="1:12" x14ac:dyDescent="0.2">
      <c r="A17" s="25">
        <v>8</v>
      </c>
      <c r="B17" s="10"/>
      <c r="C17" s="10" t="s">
        <v>18</v>
      </c>
      <c r="D17" s="10">
        <v>1264</v>
      </c>
      <c r="E17" s="10">
        <v>1367</v>
      </c>
      <c r="F17" s="10">
        <v>2631</v>
      </c>
      <c r="G17" s="10">
        <v>519</v>
      </c>
      <c r="H17" s="10">
        <v>41.060126582278485</v>
      </c>
      <c r="I17" s="10">
        <v>815</v>
      </c>
      <c r="J17" s="10">
        <v>59.619604974396488</v>
      </c>
      <c r="K17" s="10">
        <v>1334</v>
      </c>
      <c r="L17" s="10">
        <v>50.70315469403269</v>
      </c>
    </row>
    <row r="18" spans="1:12" x14ac:dyDescent="0.2">
      <c r="A18" s="25">
        <v>9</v>
      </c>
      <c r="B18" s="10" t="s">
        <v>19</v>
      </c>
      <c r="C18" s="10" t="s">
        <v>19</v>
      </c>
      <c r="D18" s="10">
        <v>3812</v>
      </c>
      <c r="E18" s="10">
        <v>3904</v>
      </c>
      <c r="F18" s="10">
        <v>7716</v>
      </c>
      <c r="G18" s="10">
        <v>1054</v>
      </c>
      <c r="H18" s="10">
        <v>27.649527806925501</v>
      </c>
      <c r="I18" s="10">
        <v>1881</v>
      </c>
      <c r="J18" s="10">
        <v>48.181352459016388</v>
      </c>
      <c r="K18" s="10">
        <v>2935</v>
      </c>
      <c r="L18" s="10">
        <v>38.037843442198032</v>
      </c>
    </row>
    <row r="19" spans="1:12" x14ac:dyDescent="0.2">
      <c r="A19" s="25">
        <v>10</v>
      </c>
      <c r="B19" s="10" t="s">
        <v>20</v>
      </c>
      <c r="C19" s="10" t="s">
        <v>20</v>
      </c>
      <c r="D19" s="10">
        <v>1509</v>
      </c>
      <c r="E19" s="10">
        <v>1523</v>
      </c>
      <c r="F19" s="10">
        <v>3032</v>
      </c>
      <c r="G19" s="10">
        <v>315</v>
      </c>
      <c r="H19" s="10">
        <v>20.874751491053679</v>
      </c>
      <c r="I19" s="10">
        <v>971</v>
      </c>
      <c r="J19" s="10">
        <v>63.755745239658566</v>
      </c>
      <c r="K19" s="10">
        <v>1286</v>
      </c>
      <c r="L19" s="10">
        <v>42.414248021108179</v>
      </c>
    </row>
    <row r="20" spans="1:12" x14ac:dyDescent="0.2">
      <c r="A20" s="25">
        <v>11</v>
      </c>
      <c r="B20" s="10" t="s">
        <v>21</v>
      </c>
      <c r="C20" s="10" t="s">
        <v>21</v>
      </c>
      <c r="D20" s="10">
        <v>4776</v>
      </c>
      <c r="E20" s="10">
        <v>4875</v>
      </c>
      <c r="F20" s="10">
        <v>9651</v>
      </c>
      <c r="G20" s="10">
        <v>712</v>
      </c>
      <c r="H20" s="10">
        <v>14.907872696817421</v>
      </c>
      <c r="I20" s="10">
        <v>3350</v>
      </c>
      <c r="J20" s="10">
        <v>68.717948717948715</v>
      </c>
      <c r="K20" s="10">
        <v>4062</v>
      </c>
      <c r="L20" s="10">
        <v>42.08890270438296</v>
      </c>
    </row>
    <row r="21" spans="1:12" x14ac:dyDescent="0.2">
      <c r="A21" s="25">
        <v>12</v>
      </c>
      <c r="B21" s="10"/>
      <c r="C21" s="10" t="s">
        <v>22</v>
      </c>
      <c r="D21" s="10">
        <v>3164</v>
      </c>
      <c r="E21" s="10">
        <v>3166</v>
      </c>
      <c r="F21" s="10">
        <v>6330</v>
      </c>
      <c r="G21" s="10">
        <v>1865</v>
      </c>
      <c r="H21" s="10">
        <v>58.944374209860939</v>
      </c>
      <c r="I21" s="10">
        <v>1989</v>
      </c>
      <c r="J21" s="10">
        <v>62.82375236891977</v>
      </c>
      <c r="K21" s="10">
        <v>3854</v>
      </c>
      <c r="L21" s="10">
        <v>60.884676145339654</v>
      </c>
    </row>
    <row r="22" spans="1:12" x14ac:dyDescent="0.2">
      <c r="A22" s="25">
        <v>13</v>
      </c>
      <c r="B22" s="10" t="s">
        <v>23</v>
      </c>
      <c r="C22" s="10" t="s">
        <v>23</v>
      </c>
      <c r="D22" s="10">
        <v>6474</v>
      </c>
      <c r="E22" s="10">
        <v>5401</v>
      </c>
      <c r="F22" s="10">
        <v>11875</v>
      </c>
      <c r="G22" s="10">
        <v>2794</v>
      </c>
      <c r="H22" s="10">
        <v>43.157244362063643</v>
      </c>
      <c r="I22" s="10">
        <v>5131</v>
      </c>
      <c r="J22" s="10">
        <v>95.000925754489913</v>
      </c>
      <c r="K22" s="10">
        <v>7925</v>
      </c>
      <c r="L22" s="10">
        <v>66.736842105263165</v>
      </c>
    </row>
    <row r="23" spans="1:12" x14ac:dyDescent="0.2">
      <c r="A23" s="25">
        <v>14</v>
      </c>
      <c r="B23" s="10" t="s">
        <v>24</v>
      </c>
      <c r="C23" s="10" t="s">
        <v>24</v>
      </c>
      <c r="D23" s="10">
        <v>3674</v>
      </c>
      <c r="E23" s="10">
        <v>3440</v>
      </c>
      <c r="F23" s="10">
        <v>7114</v>
      </c>
      <c r="G23" s="10">
        <v>3374</v>
      </c>
      <c r="H23" s="10">
        <v>91.834512792596627</v>
      </c>
      <c r="I23" s="10">
        <v>3390</v>
      </c>
      <c r="J23" s="10">
        <v>98.54651162790698</v>
      </c>
      <c r="K23" s="10">
        <v>6764</v>
      </c>
      <c r="L23" s="10">
        <v>95.080123699746977</v>
      </c>
    </row>
    <row r="24" spans="1:12" x14ac:dyDescent="0.2">
      <c r="A24" s="25">
        <v>15</v>
      </c>
      <c r="B24" s="10"/>
      <c r="C24" s="10" t="s">
        <v>25</v>
      </c>
      <c r="D24" s="10">
        <v>3307</v>
      </c>
      <c r="E24" s="10">
        <v>3352</v>
      </c>
      <c r="F24" s="10">
        <v>6659</v>
      </c>
      <c r="G24" s="10">
        <v>2463</v>
      </c>
      <c r="H24" s="10">
        <v>74.478379195645601</v>
      </c>
      <c r="I24" s="10">
        <v>3178</v>
      </c>
      <c r="J24" s="10">
        <v>94.809069212410506</v>
      </c>
      <c r="K24" s="10">
        <v>5641</v>
      </c>
      <c r="L24" s="10">
        <v>84.712419282174494</v>
      </c>
    </row>
    <row r="25" spans="1:12" x14ac:dyDescent="0.2">
      <c r="A25" s="25">
        <v>16</v>
      </c>
      <c r="B25" s="10" t="s">
        <v>26</v>
      </c>
      <c r="C25" s="10" t="s">
        <v>26</v>
      </c>
      <c r="D25" s="10">
        <v>4800</v>
      </c>
      <c r="E25" s="10">
        <v>5080</v>
      </c>
      <c r="F25" s="10">
        <v>9880</v>
      </c>
      <c r="G25" s="10">
        <v>1566</v>
      </c>
      <c r="H25" s="10">
        <v>32.625</v>
      </c>
      <c r="I25" s="10">
        <v>4015</v>
      </c>
      <c r="J25" s="10">
        <v>79.035433070866148</v>
      </c>
      <c r="K25" s="10">
        <v>5581</v>
      </c>
      <c r="L25" s="10">
        <v>56.487854251012152</v>
      </c>
    </row>
    <row r="26" spans="1:12" x14ac:dyDescent="0.2">
      <c r="A26" s="25">
        <v>17</v>
      </c>
      <c r="B26" s="10" t="s">
        <v>27</v>
      </c>
      <c r="C26" s="10" t="s">
        <v>27</v>
      </c>
      <c r="D26" s="10">
        <v>7018</v>
      </c>
      <c r="E26" s="10">
        <v>7460</v>
      </c>
      <c r="F26" s="10">
        <v>14478</v>
      </c>
      <c r="G26" s="10">
        <v>1120</v>
      </c>
      <c r="H26" s="10">
        <v>15.958962667426619</v>
      </c>
      <c r="I26" s="10">
        <v>2403</v>
      </c>
      <c r="J26" s="10">
        <v>32.211796246648795</v>
      </c>
      <c r="K26" s="10">
        <v>3523</v>
      </c>
      <c r="L26" s="10">
        <v>24.33347147396049</v>
      </c>
    </row>
    <row r="27" spans="1:12" x14ac:dyDescent="0.2">
      <c r="A27" s="25">
        <v>18</v>
      </c>
      <c r="B27" s="10" t="s">
        <v>28</v>
      </c>
      <c r="C27" s="10" t="s">
        <v>28</v>
      </c>
      <c r="D27" s="10">
        <v>5149</v>
      </c>
      <c r="E27" s="10">
        <v>5247</v>
      </c>
      <c r="F27" s="10">
        <v>10396</v>
      </c>
      <c r="G27" s="10">
        <v>1724</v>
      </c>
      <c r="H27" s="10">
        <v>33.482229559137693</v>
      </c>
      <c r="I27" s="10">
        <v>5408</v>
      </c>
      <c r="J27" s="10">
        <v>103.06842004955212</v>
      </c>
      <c r="K27" s="10">
        <v>7132</v>
      </c>
      <c r="L27" s="10">
        <v>68.603308964986525</v>
      </c>
    </row>
    <row r="28" spans="1:12" x14ac:dyDescent="0.2">
      <c r="A28" s="25">
        <v>19</v>
      </c>
      <c r="B28" s="10"/>
      <c r="C28" s="10" t="s">
        <v>29</v>
      </c>
      <c r="D28" s="10">
        <v>1650</v>
      </c>
      <c r="E28" s="10">
        <v>1701</v>
      </c>
      <c r="F28" s="10">
        <v>3351</v>
      </c>
      <c r="G28" s="10">
        <v>577</v>
      </c>
      <c r="H28" s="10">
        <v>34.969696969696969</v>
      </c>
      <c r="I28" s="10">
        <v>753</v>
      </c>
      <c r="J28" s="10">
        <v>44.26807760141093</v>
      </c>
      <c r="K28" s="10">
        <v>1330</v>
      </c>
      <c r="L28" s="10">
        <v>39.689644882124739</v>
      </c>
    </row>
    <row r="29" spans="1:12" x14ac:dyDescent="0.2">
      <c r="A29" s="25">
        <v>20</v>
      </c>
      <c r="B29" s="10" t="s">
        <v>30</v>
      </c>
      <c r="C29" s="10" t="s">
        <v>30</v>
      </c>
      <c r="D29" s="10">
        <v>6339</v>
      </c>
      <c r="E29" s="10">
        <v>6699</v>
      </c>
      <c r="F29" s="10">
        <v>13038</v>
      </c>
      <c r="G29" s="10">
        <v>4495</v>
      </c>
      <c r="H29" s="10">
        <v>70.910238207919235</v>
      </c>
      <c r="I29" s="10">
        <v>5568</v>
      </c>
      <c r="J29" s="10">
        <v>83.116883116883116</v>
      </c>
      <c r="K29" s="10">
        <v>10063</v>
      </c>
      <c r="L29" s="10">
        <v>77.182083141586133</v>
      </c>
    </row>
    <row r="30" spans="1:12" x14ac:dyDescent="0.2">
      <c r="A30" s="25">
        <v>21</v>
      </c>
      <c r="B30" s="10" t="s">
        <v>31</v>
      </c>
      <c r="C30" s="10" t="s">
        <v>31</v>
      </c>
      <c r="D30" s="10">
        <v>4786</v>
      </c>
      <c r="E30" s="10">
        <v>4929</v>
      </c>
      <c r="F30" s="10">
        <v>9715</v>
      </c>
      <c r="G30" s="10">
        <v>363</v>
      </c>
      <c r="H30" s="10">
        <v>7.584621813623067</v>
      </c>
      <c r="I30" s="10">
        <v>989</v>
      </c>
      <c r="J30" s="10">
        <v>20.064921890850069</v>
      </c>
      <c r="K30" s="10">
        <v>1352</v>
      </c>
      <c r="L30" s="10">
        <v>13.916623777663407</v>
      </c>
    </row>
    <row r="31" spans="1:12" x14ac:dyDescent="0.2">
      <c r="A31" s="25">
        <v>22</v>
      </c>
      <c r="B31" s="10" t="s">
        <v>32</v>
      </c>
      <c r="C31" s="10" t="s">
        <v>32</v>
      </c>
      <c r="D31" s="10">
        <v>4081</v>
      </c>
      <c r="E31" s="10">
        <v>4227</v>
      </c>
      <c r="F31" s="10">
        <v>8308</v>
      </c>
      <c r="G31" s="10">
        <v>987</v>
      </c>
      <c r="H31" s="10">
        <v>24.1852487135506</v>
      </c>
      <c r="I31" s="10">
        <v>977</v>
      </c>
      <c r="J31" s="10">
        <v>23.113319138869173</v>
      </c>
      <c r="K31" s="10">
        <v>1964</v>
      </c>
      <c r="L31" s="10">
        <v>23.639865190178142</v>
      </c>
    </row>
    <row r="32" spans="1:12" x14ac:dyDescent="0.2">
      <c r="A32" s="25">
        <v>23</v>
      </c>
      <c r="B32" s="10"/>
      <c r="C32" s="10" t="s">
        <v>33</v>
      </c>
      <c r="D32" s="10">
        <v>2099</v>
      </c>
      <c r="E32" s="10">
        <v>2175</v>
      </c>
      <c r="F32" s="10">
        <v>4274</v>
      </c>
      <c r="G32" s="10">
        <v>249</v>
      </c>
      <c r="H32" s="10">
        <v>11.862791805621725</v>
      </c>
      <c r="I32" s="10">
        <v>806</v>
      </c>
      <c r="J32" s="10">
        <v>37.057471264367813</v>
      </c>
      <c r="K32" s="10">
        <v>1055</v>
      </c>
      <c r="L32" s="10">
        <v>24.684136640149742</v>
      </c>
    </row>
    <row r="33" spans="1:12" x14ac:dyDescent="0.2">
      <c r="A33" s="25">
        <v>24</v>
      </c>
      <c r="B33" s="10" t="s">
        <v>34</v>
      </c>
      <c r="C33" s="10" t="s">
        <v>34</v>
      </c>
      <c r="D33" s="10">
        <v>8648</v>
      </c>
      <c r="E33" s="10">
        <v>8389</v>
      </c>
      <c r="F33" s="10">
        <v>17037</v>
      </c>
      <c r="G33" s="10">
        <v>4248</v>
      </c>
      <c r="H33" s="10">
        <v>49.121184088806665</v>
      </c>
      <c r="I33" s="10">
        <v>5020</v>
      </c>
      <c r="J33" s="10">
        <v>59.840267016330905</v>
      </c>
      <c r="K33" s="10">
        <v>9268</v>
      </c>
      <c r="L33" s="10">
        <v>54.399248694018901</v>
      </c>
    </row>
    <row r="34" spans="1:12" x14ac:dyDescent="0.2">
      <c r="A34" s="25">
        <v>25</v>
      </c>
      <c r="B34" s="10" t="s">
        <v>35</v>
      </c>
      <c r="C34" s="10" t="s">
        <v>36</v>
      </c>
      <c r="D34" s="10">
        <v>6240</v>
      </c>
      <c r="E34" s="10">
        <v>6490</v>
      </c>
      <c r="F34" s="10">
        <v>12730</v>
      </c>
      <c r="G34" s="10">
        <v>2059</v>
      </c>
      <c r="H34" s="10">
        <v>32.996794871794869</v>
      </c>
      <c r="I34" s="10">
        <v>3210</v>
      </c>
      <c r="J34" s="10">
        <v>49.460708782742678</v>
      </c>
      <c r="K34" s="10">
        <v>5269</v>
      </c>
      <c r="L34" s="10">
        <v>41.390416339355852</v>
      </c>
    </row>
    <row r="35" spans="1:12" x14ac:dyDescent="0.2">
      <c r="A35" s="25">
        <v>26</v>
      </c>
      <c r="B35" s="10"/>
      <c r="C35" s="10" t="s">
        <v>37</v>
      </c>
      <c r="D35" s="10">
        <v>5764</v>
      </c>
      <c r="E35" s="10">
        <v>5930</v>
      </c>
      <c r="F35" s="10">
        <v>11694</v>
      </c>
      <c r="G35" s="10">
        <v>1983</v>
      </c>
      <c r="H35" s="10">
        <v>34.403192227619712</v>
      </c>
      <c r="I35" s="10">
        <v>3430</v>
      </c>
      <c r="J35" s="10">
        <v>57.841483979763908</v>
      </c>
      <c r="K35" s="10">
        <v>5413</v>
      </c>
      <c r="L35" s="10">
        <v>46.288695057294341</v>
      </c>
    </row>
    <row r="36" spans="1:12" x14ac:dyDescent="0.2">
      <c r="A36" s="25">
        <v>27</v>
      </c>
      <c r="B36" s="10" t="s">
        <v>38</v>
      </c>
      <c r="C36" s="10" t="s">
        <v>38</v>
      </c>
      <c r="D36" s="10">
        <v>6115</v>
      </c>
      <c r="E36" s="10">
        <v>6185</v>
      </c>
      <c r="F36" s="10">
        <v>12300</v>
      </c>
      <c r="G36" s="10">
        <v>1664</v>
      </c>
      <c r="H36" s="10">
        <v>27.211774325429271</v>
      </c>
      <c r="I36" s="10">
        <v>1921</v>
      </c>
      <c r="J36" s="10">
        <v>31.059013742926432</v>
      </c>
      <c r="K36" s="10">
        <v>3585</v>
      </c>
      <c r="L36" s="10">
        <v>29.146341463414632</v>
      </c>
    </row>
    <row r="37" spans="1:12" x14ac:dyDescent="0.2">
      <c r="A37" s="25">
        <v>28</v>
      </c>
      <c r="B37" s="10"/>
      <c r="C37" s="10" t="s">
        <v>39</v>
      </c>
      <c r="D37" s="10">
        <v>4397</v>
      </c>
      <c r="E37" s="10">
        <v>4217</v>
      </c>
      <c r="F37" s="10">
        <v>8614</v>
      </c>
      <c r="G37" s="10">
        <v>444</v>
      </c>
      <c r="H37" s="10">
        <v>10.097793950420741</v>
      </c>
      <c r="I37" s="10">
        <v>1184</v>
      </c>
      <c r="J37" s="10">
        <v>28.07683187099834</v>
      </c>
      <c r="K37" s="10">
        <v>1628</v>
      </c>
      <c r="L37" s="10">
        <v>18.899465985604831</v>
      </c>
    </row>
    <row r="38" spans="1:12" x14ac:dyDescent="0.2">
      <c r="A38" s="25">
        <v>29</v>
      </c>
      <c r="B38" s="10" t="s">
        <v>40</v>
      </c>
      <c r="C38" s="10" t="s">
        <v>40</v>
      </c>
      <c r="D38" s="10">
        <v>5502</v>
      </c>
      <c r="E38" s="10">
        <v>5568</v>
      </c>
      <c r="F38" s="10">
        <v>11070</v>
      </c>
      <c r="G38" s="10">
        <v>1232</v>
      </c>
      <c r="H38" s="10">
        <v>22.391857506361323</v>
      </c>
      <c r="I38" s="10">
        <v>1573</v>
      </c>
      <c r="J38" s="10">
        <v>28.250718390804597</v>
      </c>
      <c r="K38" s="10">
        <v>2805</v>
      </c>
      <c r="L38" s="10">
        <v>25.338753387533874</v>
      </c>
    </row>
    <row r="39" spans="1:12" x14ac:dyDescent="0.2">
      <c r="A39" s="25">
        <v>30</v>
      </c>
      <c r="B39" s="10"/>
      <c r="C39" s="10" t="s">
        <v>41</v>
      </c>
      <c r="D39" s="10">
        <v>3305</v>
      </c>
      <c r="E39" s="10">
        <v>3260</v>
      </c>
      <c r="F39" s="10">
        <v>6565</v>
      </c>
      <c r="G39" s="10">
        <v>1845</v>
      </c>
      <c r="H39" s="10">
        <v>55.824508320726174</v>
      </c>
      <c r="I39" s="10">
        <v>1886</v>
      </c>
      <c r="J39" s="10">
        <v>57.852760736196316</v>
      </c>
      <c r="K39" s="10">
        <v>3731</v>
      </c>
      <c r="L39" s="10">
        <v>56.831683168316829</v>
      </c>
    </row>
    <row r="40" spans="1:12" x14ac:dyDescent="0.2">
      <c r="A40" s="25">
        <v>31</v>
      </c>
      <c r="B40" s="10" t="s">
        <v>42</v>
      </c>
      <c r="C40" s="10" t="s">
        <v>42</v>
      </c>
      <c r="D40" s="10">
        <v>3301</v>
      </c>
      <c r="E40" s="10">
        <v>3238</v>
      </c>
      <c r="F40" s="10">
        <v>6539</v>
      </c>
      <c r="G40" s="10">
        <v>1705</v>
      </c>
      <c r="H40" s="10">
        <v>51.651014843986673</v>
      </c>
      <c r="I40" s="10">
        <v>1739</v>
      </c>
      <c r="J40" s="10">
        <v>53.705991352686844</v>
      </c>
      <c r="K40" s="10">
        <v>3444</v>
      </c>
      <c r="L40" s="10">
        <v>52.668603762043134</v>
      </c>
    </row>
    <row r="41" spans="1:12" x14ac:dyDescent="0.2">
      <c r="A41" s="10" t="s">
        <v>43</v>
      </c>
      <c r="B41" s="10"/>
      <c r="C41" s="10"/>
      <c r="D41" s="10">
        <v>144980</v>
      </c>
      <c r="E41" s="10">
        <v>146758</v>
      </c>
      <c r="F41" s="10">
        <v>291738</v>
      </c>
      <c r="G41" s="10">
        <v>49493</v>
      </c>
      <c r="H41" s="10">
        <v>34.137812112015453</v>
      </c>
      <c r="I41" s="10">
        <v>77175</v>
      </c>
      <c r="J41" s="10">
        <v>52.586571089821341</v>
      </c>
      <c r="K41" s="10">
        <v>126668</v>
      </c>
      <c r="L41" s="10">
        <v>43.418409668949536</v>
      </c>
    </row>
  </sheetData>
  <mergeCells count="9">
    <mergeCell ref="A2:L2"/>
    <mergeCell ref="A6:A8"/>
    <mergeCell ref="B6:B8"/>
    <mergeCell ref="C6:C8"/>
    <mergeCell ref="D6:F7"/>
    <mergeCell ref="G6:L6"/>
    <mergeCell ref="G7:H7"/>
    <mergeCell ref="I7:J7"/>
    <mergeCell ref="K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Karya Artha</dc:creator>
  <cp:lastModifiedBy>Karya Artha</cp:lastModifiedBy>
  <dcterms:created xsi:type="dcterms:W3CDTF">2024-06-11T04:03:41Z</dcterms:created>
  <dcterms:modified xsi:type="dcterms:W3CDTF">2024-06-13T00:24:58Z</dcterms:modified>
</cp:coreProperties>
</file>