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DAP\Analisis Proporsi Belanja Pemenuhan Kebutuhan Aparatur Kabupaten Ponorogo\"/>
    </mc:Choice>
  </mc:AlternateContent>
  <xr:revisionPtr revIDLastSave="0" documentId="13_ncr:1_{D36756CC-5D44-459F-AF5C-0E1532CBE539}" xr6:coauthVersionLast="47" xr6:coauthVersionMax="47" xr10:uidLastSave="{00000000-0000-0000-0000-000000000000}"/>
  <bookViews>
    <workbookView xWindow="-120" yWindow="-120" windowWidth="29040" windowHeight="15720" xr2:uid="{8B31BEF2-C7C1-4D30-8768-CEFC198A5423}"/>
  </bookViews>
  <sheets>
    <sheet name="Sheet1" sheetId="1" r:id="rId1"/>
  </sheets>
  <definedNames>
    <definedName name="_xlnm.Print_Area" localSheetId="0">Sheet1!$B$2:$I$19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6" i="1"/>
  <c r="E15" i="1"/>
</calcChain>
</file>

<file path=xl/sharedStrings.xml><?xml version="1.0" encoding="utf-8"?>
<sst xmlns="http://schemas.openxmlformats.org/spreadsheetml/2006/main" count="20" uniqueCount="19">
  <si>
    <t>ANALISIS PROPORSI BELANJA PEMENUHAN KEBUTUHAN APARATUR KABUPATEN PONOROGO</t>
  </si>
  <si>
    <t>TAHUN 2024</t>
  </si>
  <si>
    <t>BELANJA</t>
  </si>
  <si>
    <t>5.1.2</t>
  </si>
  <si>
    <t>BELANJA OPERASI</t>
  </si>
  <si>
    <t>5.1.2.1</t>
  </si>
  <si>
    <t>Belanja Pegawai</t>
  </si>
  <si>
    <t>5.1.2.1.1</t>
  </si>
  <si>
    <t>Uraian</t>
  </si>
  <si>
    <t>Reff.</t>
  </si>
  <si>
    <t>Anggaran 2024</t>
  </si>
  <si>
    <t>Realisasi 2024</t>
  </si>
  <si>
    <t>%</t>
  </si>
  <si>
    <t xml:space="preserve"> Realisasi 2023</t>
  </si>
  <si>
    <t>LAPORAN REALISASI ANGGARAN 2024</t>
  </si>
  <si>
    <r>
      <t xml:space="preserve"> ANALISIS             </t>
    </r>
    <r>
      <rPr>
        <b/>
        <sz val="11"/>
        <color theme="1"/>
        <rFont val="Aptos Narrow"/>
        <family val="2"/>
        <scheme val="minor"/>
      </rPr>
      <t>:</t>
    </r>
  </si>
  <si>
    <t>x 100%</t>
  </si>
  <si>
    <t>Realisasi Belanja Pegawai</t>
  </si>
  <si>
    <t>Total Belanja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</si>
</sst>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43" fontId="2" fillId="0" borderId="2" xfId="1" applyFont="1" applyBorder="1" applyAlignment="1">
      <alignment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3" fontId="2" fillId="0" borderId="2" xfId="1" applyFont="1" applyBorder="1"/>
    <xf numFmtId="43" fontId="0" fillId="0" borderId="2" xfId="1" applyFont="1" applyBorder="1"/>
    <xf numFmtId="0" fontId="6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43" fontId="5" fillId="0" borderId="2" xfId="1" applyFont="1" applyBorder="1"/>
    <xf numFmtId="0" fontId="6" fillId="2" borderId="4" xfId="0" applyFont="1" applyFill="1" applyBorder="1" applyAlignment="1">
      <alignment wrapText="1"/>
    </xf>
    <xf numFmtId="0" fontId="0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2" fillId="2" borderId="7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2" fillId="2" borderId="0" xfId="0" applyFont="1" applyFill="1" applyBorder="1"/>
    <xf numFmtId="0" fontId="0" fillId="2" borderId="0" xfId="0" applyFill="1" applyBorder="1"/>
    <xf numFmtId="0" fontId="0" fillId="2" borderId="8" xfId="0" applyFill="1" applyBorder="1"/>
    <xf numFmtId="43" fontId="0" fillId="2" borderId="0" xfId="0" applyNumberFormat="1" applyFill="1" applyBorder="1"/>
    <xf numFmtId="0" fontId="2" fillId="2" borderId="9" xfId="0" applyFont="1" applyFill="1" applyBorder="1" applyAlignment="1">
      <alignment wrapText="1"/>
    </xf>
    <xf numFmtId="43" fontId="2" fillId="2" borderId="10" xfId="1" applyFont="1" applyFill="1" applyBorder="1"/>
    <xf numFmtId="0" fontId="0" fillId="2" borderId="10" xfId="0" applyFill="1" applyBorder="1"/>
    <xf numFmtId="0" fontId="0" fillId="2" borderId="11" xfId="0" applyFill="1" applyBorder="1"/>
    <xf numFmtId="9" fontId="2" fillId="2" borderId="10" xfId="1" applyNumberFormat="1" applyFont="1" applyFill="1" applyBorder="1"/>
    <xf numFmtId="0" fontId="4" fillId="0" borderId="12" xfId="0" applyFont="1" applyBorder="1" applyAlignment="1">
      <alignment horizontal="center" vertical="center" wrapText="1"/>
    </xf>
    <xf numFmtId="43" fontId="2" fillId="0" borderId="3" xfId="1" applyFont="1" applyBorder="1"/>
    <xf numFmtId="0" fontId="4" fillId="0" borderId="2" xfId="0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39" fontId="4" fillId="0" borderId="2" xfId="0" applyNumberFormat="1" applyFont="1" applyBorder="1" applyAlignment="1">
      <alignment horizontal="right" vertical="center" wrapText="1"/>
    </xf>
    <xf numFmtId="39" fontId="4" fillId="0" borderId="2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81AFA79-7C98-4C6F-AB8D-A1495AE88F48}"/>
    <cellStyle name="Normal 6" xfId="3" xr:uid="{00F12EB7-201E-49C4-B236-FBE9009F4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12</xdr:row>
      <xdr:rowOff>0</xdr:rowOff>
    </xdr:from>
    <xdr:to>
      <xdr:col>5</xdr:col>
      <xdr:colOff>914400</xdr:colOff>
      <xdr:row>12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C0AB406-6F0F-53DD-C07A-A091B74A0C7F}"/>
            </a:ext>
          </a:extLst>
        </xdr:cNvPr>
        <xdr:cNvCxnSpPr/>
      </xdr:nvCxnSpPr>
      <xdr:spPr>
        <a:xfrm flipV="1">
          <a:off x="2924175" y="6915150"/>
          <a:ext cx="2590800" cy="9525"/>
        </a:xfrm>
        <a:prstGeom prst="line">
          <a:avLst/>
        </a:prstGeom>
        <a:ln w="285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15</xdr:row>
      <xdr:rowOff>0</xdr:rowOff>
    </xdr:from>
    <xdr:to>
      <xdr:col>5</xdr:col>
      <xdr:colOff>904875</xdr:colOff>
      <xdr:row>15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FFBF603-65AB-4267-BC87-0A597DF13EBF}"/>
            </a:ext>
          </a:extLst>
        </xdr:cNvPr>
        <xdr:cNvCxnSpPr/>
      </xdr:nvCxnSpPr>
      <xdr:spPr>
        <a:xfrm flipV="1">
          <a:off x="2914650" y="7486650"/>
          <a:ext cx="2590800" cy="9525"/>
        </a:xfrm>
        <a:prstGeom prst="line">
          <a:avLst/>
        </a:prstGeom>
        <a:ln w="285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1176-6734-4A2C-9E01-612AD7D75DDD}">
  <dimension ref="C3:K25"/>
  <sheetViews>
    <sheetView tabSelected="1" workbookViewId="0">
      <selection activeCell="E18" sqref="E18"/>
    </sheetView>
  </sheetViews>
  <sheetFormatPr defaultRowHeight="15" x14ac:dyDescent="0.25"/>
  <cols>
    <col min="3" max="3" width="18.85546875" style="2" customWidth="1"/>
    <col min="4" max="4" width="11.28515625" style="3" customWidth="1"/>
    <col min="5" max="6" width="20.5703125" bestFit="1" customWidth="1"/>
    <col min="7" max="7" width="9.28515625" bestFit="1" customWidth="1"/>
    <col min="8" max="8" width="20.5703125" bestFit="1" customWidth="1"/>
  </cols>
  <sheetData>
    <row r="3" spans="3:11" x14ac:dyDescent="0.25">
      <c r="C3" s="11" t="s">
        <v>0</v>
      </c>
      <c r="D3" s="11"/>
      <c r="E3" s="11"/>
      <c r="F3" s="11"/>
      <c r="G3" s="11"/>
      <c r="H3" s="11"/>
      <c r="I3" s="10"/>
      <c r="J3" s="10"/>
      <c r="K3" s="10"/>
    </row>
    <row r="4" spans="3:11" x14ac:dyDescent="0.25">
      <c r="C4" s="11" t="s">
        <v>1</v>
      </c>
      <c r="D4" s="11"/>
      <c r="E4" s="11"/>
      <c r="F4" s="11"/>
      <c r="G4" s="11"/>
      <c r="H4" s="11"/>
      <c r="I4" s="10"/>
      <c r="J4" s="10"/>
      <c r="K4" s="10"/>
    </row>
    <row r="5" spans="3:11" s="5" customFormat="1" x14ac:dyDescent="0.25">
      <c r="C5" s="1"/>
      <c r="D5" s="1"/>
      <c r="E5" s="1"/>
      <c r="F5" s="1"/>
      <c r="G5" s="1"/>
      <c r="H5" s="1"/>
      <c r="I5" s="1"/>
      <c r="J5" s="1"/>
      <c r="K5" s="1"/>
    </row>
    <row r="6" spans="3:11" ht="15.75" thickBot="1" x14ac:dyDescent="0.3">
      <c r="C6" s="9" t="s">
        <v>14</v>
      </c>
    </row>
    <row r="7" spans="3:11" ht="15.75" thickTop="1" x14ac:dyDescent="0.25">
      <c r="C7" s="6" t="s">
        <v>8</v>
      </c>
      <c r="D7" s="28" t="s">
        <v>9</v>
      </c>
      <c r="E7" s="30" t="s">
        <v>10</v>
      </c>
      <c r="F7" s="30" t="s">
        <v>11</v>
      </c>
      <c r="G7" s="30" t="s">
        <v>12</v>
      </c>
      <c r="H7" s="31" t="s">
        <v>13</v>
      </c>
    </row>
    <row r="8" spans="3:11" x14ac:dyDescent="0.25">
      <c r="C8" s="4" t="s">
        <v>2</v>
      </c>
      <c r="D8" s="29" t="s">
        <v>3</v>
      </c>
      <c r="E8" s="32">
        <v>2522912122919</v>
      </c>
      <c r="F8" s="32">
        <v>2438221649521.27</v>
      </c>
      <c r="G8" s="33">
        <v>96.643146123546174</v>
      </c>
      <c r="H8" s="32">
        <v>2485516805191.79</v>
      </c>
    </row>
    <row r="9" spans="3:11" x14ac:dyDescent="0.25">
      <c r="C9" s="4" t="s">
        <v>4</v>
      </c>
      <c r="D9" s="7" t="s">
        <v>5</v>
      </c>
      <c r="E9" s="8"/>
      <c r="F9" s="8"/>
      <c r="G9" s="8"/>
      <c r="H9" s="8"/>
    </row>
    <row r="10" spans="3:11" x14ac:dyDescent="0.25">
      <c r="C10" s="4" t="s">
        <v>6</v>
      </c>
      <c r="D10" s="7" t="s">
        <v>7</v>
      </c>
      <c r="E10" s="12">
        <v>1124344816142</v>
      </c>
      <c r="F10" s="12">
        <v>1085848064396</v>
      </c>
      <c r="G10" s="12">
        <v>96.58</v>
      </c>
      <c r="H10" s="12">
        <v>989030309678.40002</v>
      </c>
    </row>
    <row r="11" spans="3:11" ht="16.5" customHeight="1" x14ac:dyDescent="0.25">
      <c r="C11"/>
      <c r="D11"/>
    </row>
    <row r="12" spans="3:11" x14ac:dyDescent="0.25">
      <c r="C12" s="13" t="s">
        <v>15</v>
      </c>
      <c r="D12" s="14" t="s">
        <v>17</v>
      </c>
      <c r="E12" s="14"/>
      <c r="F12" s="14"/>
      <c r="G12" s="15" t="s">
        <v>16</v>
      </c>
    </row>
    <row r="13" spans="3:11" x14ac:dyDescent="0.25">
      <c r="C13" s="16"/>
      <c r="D13" s="17" t="s">
        <v>18</v>
      </c>
      <c r="E13" s="17"/>
      <c r="F13" s="17"/>
      <c r="G13" s="18"/>
    </row>
    <row r="14" spans="3:11" x14ac:dyDescent="0.25">
      <c r="C14" s="16"/>
      <c r="D14" s="19"/>
      <c r="E14" s="20"/>
      <c r="F14" s="20"/>
      <c r="G14" s="21"/>
    </row>
    <row r="15" spans="3:11" ht="16.5" customHeight="1" x14ac:dyDescent="0.25">
      <c r="C15" s="16"/>
      <c r="D15" s="19"/>
      <c r="E15" s="22">
        <f>F10</f>
        <v>1085848064396</v>
      </c>
      <c r="F15" s="20"/>
      <c r="G15" s="18" t="s">
        <v>16</v>
      </c>
    </row>
    <row r="16" spans="3:11" ht="17.25" customHeight="1" x14ac:dyDescent="0.25">
      <c r="C16" s="16"/>
      <c r="D16" s="19"/>
      <c r="E16" s="22">
        <f>F8</f>
        <v>2438221649521.27</v>
      </c>
      <c r="F16" s="20"/>
      <c r="G16" s="18"/>
    </row>
    <row r="17" spans="3:7" ht="9.75" customHeight="1" x14ac:dyDescent="0.25">
      <c r="C17" s="16"/>
      <c r="D17" s="19"/>
      <c r="E17" s="20"/>
      <c r="F17" s="20"/>
      <c r="G17" s="21"/>
    </row>
    <row r="18" spans="3:7" ht="18.75" customHeight="1" x14ac:dyDescent="0.25">
      <c r="C18" s="23"/>
      <c r="D18" s="24"/>
      <c r="E18" s="27">
        <f>(E15/E16)*100%</f>
        <v>0.44534427975783075</v>
      </c>
      <c r="F18" s="25"/>
      <c r="G18" s="26"/>
    </row>
    <row r="19" spans="3:7" ht="32.25" customHeight="1" x14ac:dyDescent="0.25"/>
    <row r="20" spans="3:7" ht="33" customHeight="1" x14ac:dyDescent="0.25">
      <c r="C20"/>
      <c r="D20"/>
    </row>
    <row r="21" spans="3:7" ht="21.75" customHeight="1" x14ac:dyDescent="0.25">
      <c r="C21"/>
      <c r="D21"/>
    </row>
    <row r="22" spans="3:7" x14ac:dyDescent="0.25">
      <c r="C22"/>
      <c r="D22"/>
    </row>
    <row r="23" spans="3:7" x14ac:dyDescent="0.25">
      <c r="C23"/>
      <c r="D23"/>
    </row>
    <row r="24" spans="3:7" x14ac:dyDescent="0.25">
      <c r="C24"/>
      <c r="D24"/>
    </row>
    <row r="25" spans="3:7" x14ac:dyDescent="0.25">
      <c r="C25"/>
      <c r="D25"/>
    </row>
  </sheetData>
  <mergeCells count="6">
    <mergeCell ref="D12:F12"/>
    <mergeCell ref="D13:F13"/>
    <mergeCell ref="G12:G13"/>
    <mergeCell ref="G15:G16"/>
    <mergeCell ref="C3:H3"/>
    <mergeCell ref="C4:H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tu1</dc:creator>
  <cp:lastModifiedBy>hp tu1</cp:lastModifiedBy>
  <cp:lastPrinted>2025-12-23T04:13:21Z</cp:lastPrinted>
  <dcterms:created xsi:type="dcterms:W3CDTF">2025-12-23T03:36:29Z</dcterms:created>
  <dcterms:modified xsi:type="dcterms:W3CDTF">2025-12-23T04:14:39Z</dcterms:modified>
</cp:coreProperties>
</file>